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management" sheetId="2" r:id="rId2"/>
    <sheet name="security ownership of cert" sheetId="3" r:id="rId3"/>
    <sheet name="security ownership of cert-1" sheetId="4" r:id="rId4"/>
    <sheet name="fiscal year 2023 compensat" sheetId="5" r:id="rId5"/>
    <sheet name="annual incentive plan" sheetId="6" r:id="rId6"/>
    <sheet name="fiscal year 2023 compensat-1" sheetId="7" r:id="rId7"/>
    <sheet name="for mr di blasio" sheetId="8" r:id="rId8"/>
    <sheet name="fiscal year 2023 compensat-2" sheetId="9" r:id="rId9"/>
    <sheet name="fiscal year 2023 compensat-3" sheetId="10" r:id="rId10"/>
    <sheet name="fiscal year 2023 compensat-4" sheetId="11" r:id="rId11"/>
    <sheet name="fiscal year 2023 compensat-5" sheetId="12" r:id="rId12"/>
    <sheet name="fiscal year 2023 compensat-6" sheetId="13" r:id="rId13"/>
    <sheet name="summary compensation" sheetId="14" r:id="rId14"/>
    <sheet name="fiscal 2023 grants of plan" sheetId="15" r:id="rId15"/>
    <sheet name="fiscal 2023 outstanding eq" sheetId="16" r:id="rId16"/>
    <sheet name="fiscal 2023 stock vested t" sheetId="17" r:id="rId17"/>
    <sheet name="change in control agreements" sheetId="18" r:id="rId18"/>
    <sheet name="pay versus performance" sheetId="19" r:id="rId19"/>
    <sheet name="pay versus performance-1" sheetId="20" r:id="rId20"/>
    <sheet name="pay versus performance-2" sheetId="21" r:id="rId21"/>
    <sheet name="audit auditrelated tax and" sheetId="22" r:id="rId22"/>
    <sheet name="key data" sheetId="23" r:id="rId23"/>
    <sheet name="key data-1" sheetId="24" r:id="rId24"/>
    <sheet name="fiscal 2023 equity compens" sheetId="25" r:id="rId25"/>
    <sheet name="commvault systems inc" sheetId="26" r:id="rId26"/>
  </sheets>
  <definedNames/>
  <calcPr fullCalcOnLoad="1"/>
</workbook>
</file>

<file path=xl/sharedStrings.xml><?xml version="1.0" encoding="utf-8"?>
<sst xmlns="http://schemas.openxmlformats.org/spreadsheetml/2006/main" count="649" uniqueCount="318">
  <si>
    <t>Director Compensation</t>
  </si>
  <si>
    <t>Name</t>
  </si>
  <si>
    <t>Fees Earned or Paid in Cash</t>
  </si>
  <si>
    <t>Stock Awards(1)</t>
  </si>
  <si>
    <t>Total</t>
  </si>
  <si>
    <t>Nicholas Adamo(2)</t>
  </si>
  <si>
    <t>Martha H. Bejar(3)</t>
  </si>
  <si>
    <t>R. Todd Bradley(4)</t>
  </si>
  <si>
    <t>Keith Geeslin(5)</t>
  </si>
  <si>
    <t>Vivie “YY” Lee(6)</t>
  </si>
  <si>
    <t>Charles E. Moran(7)</t>
  </si>
  <si>
    <t>Allison Pickens(8)</t>
  </si>
  <si>
    <t>Shane Sanders(9)</t>
  </si>
  <si>
    <t>Arlen Shenkman(10)</t>
  </si>
  <si>
    <t>David F. Walker(11)</t>
  </si>
  <si>
    <t>Management</t>
  </si>
  <si>
    <t>Shares of Common 
 Stock Owned</t>
  </si>
  <si>
    <t>Percent of 
 Common Stock 
 Outstanding</t>
  </si>
  <si>
    <t>Directors</t>
  </si>
  <si>
    <t>Nicholas Adamo</t>
  </si>
  <si>
    <t>*</t>
  </si>
  <si>
    <t>Martha H. Bejar</t>
  </si>
  <si>
    <t>R. Todd Bradley</t>
  </si>
  <si>
    <t>Keith Geeslin(1)</t>
  </si>
  <si>
    <t>Vivie “YY” Lee</t>
  </si>
  <si>
    <t>Sanjay Mirchandani</t>
  </si>
  <si>
    <t>Charles E. Moran</t>
  </si>
  <si>
    <t>Allison Pickens</t>
  </si>
  <si>
    <t>Shane Sanders</t>
  </si>
  <si>
    <t>—</t>
  </si>
  <si>
    <t>Arlen Shenkman</t>
  </si>
  <si>
    <t>David F. Walker(2)</t>
  </si>
  <si>
    <t>Named Executive Officers that are not Directors</t>
  </si>
  <si>
    <t>Gary Merrill(3)</t>
  </si>
  <si>
    <t>Riccardo Di Blasio</t>
  </si>
  <si>
    <t>All directors and executive officers as a group (13 individuals)</t>
  </si>
  <si>
    <t>1%</t>
  </si>
  <si>
    <t>SECURITY OWNERSHIP OF CERTAIN BENEFICIAL OWNERS AND MANAGEMENT</t>
  </si>
  <si>
    <t>Name and Address of Beneficial Owner</t>
  </si>
  <si>
    <t>Percent of Common Stock Outstanding</t>
  </si>
  <si>
    <t>BlackRock, Inc.(1) 55 East 52nd Street New York, NY 10055</t>
  </si>
  <si>
    <t>12.7%</t>
  </si>
  <si>
    <t>Vanguard Group, Inc.(2) 100 Vanguard  Blvd. Malvern, PA 19355</t>
  </si>
  <si>
    <t>11.4%</t>
  </si>
  <si>
    <t>AllianceBernstein L.P.(3) 
 1345 Avenue of the Americas 
 New York, NY 10105</t>
  </si>
  <si>
    <t>6.3%</t>
  </si>
  <si>
    <t>Mackenzie Financial Corporation(4) 
 180 Queen Street West 
 Toronto, Ontario M5V 3K1</t>
  </si>
  <si>
    <t>5.2%</t>
  </si>
  <si>
    <t>Table of Contents</t>
  </si>
  <si>
    <t>Compensation Discussion and Analysis</t>
  </si>
  <si>
    <t>Executive Summary</t>
  </si>
  <si>
    <t>Compensation Tables</t>
  </si>
  <si>
    <t>Fiscal 2023 Summary Compensation Table</t>
  </si>
  <si>
    <t>Fiscal 2023 Grants of Plan-Based Awards Table</t>
  </si>
  <si>
    <t>Fiscal 2023 Outstanding Equity Awards at Fiscal Year End Table</t>
  </si>
  <si>
    <t>Fiscal 2023 Stock Vested Table</t>
  </si>
  <si>
    <t>Pension Benefits and Deferred Compensation</t>
  </si>
  <si>
    <t>Individual  Agreements</t>
  </si>
  <si>
    <t>Change in Control Agreements</t>
  </si>
  <si>
    <t>Estimated Payments and Benefits upon Termination or Change in Control</t>
  </si>
  <si>
    <t>CEO Pay Ratio</t>
  </si>
  <si>
    <t>Pay versus Performance</t>
  </si>
  <si>
    <t>FISCAL YEAR 2023 COMPENSATION DECISIONS</t>
  </si>
  <si>
    <t>Name and Principal Position Held</t>
  </si>
  <si>
    <t>Fiscal 2023 Salary</t>
  </si>
  <si>
    <t>Fiscal 2022 Salary</t>
  </si>
  <si>
    <t>Percentage Increase</t>
  </si>
  <si>
    <t>Sanjay Mirchandani President and Chief Executive Officer</t>
  </si>
  <si>
    <t>—%</t>
  </si>
  <si>
    <t>Gary Merrill Chief Financial Officer</t>
  </si>
  <si>
    <t>Riccardo Di Blasio Chief Revenue Officer</t>
  </si>
  <si>
    <t>5.6%</t>
  </si>
  <si>
    <t>Brian Carolan Former Chief Financial Officer</t>
  </si>
  <si>
    <t>Annual Incentive Plan</t>
  </si>
  <si>
    <t>Executive</t>
  </si>
  <si>
    <t>Target Annual Cash Incentive</t>
  </si>
  <si>
    <t>Target Annual Cash Incentive (1)</t>
  </si>
  <si>
    <t>100%</t>
  </si>
  <si>
    <t>Gary Merrill</t>
  </si>
  <si>
    <t>60%</t>
  </si>
  <si>
    <t>Brian Carolan(2)</t>
  </si>
  <si>
    <t>Metric</t>
  </si>
  <si>
    <t>Weight</t>
  </si>
  <si>
    <t>Threshold 
 (50% payout)</t>
  </si>
  <si>
    <t>Target  
 (100% payout)</t>
  </si>
  <si>
    <t>Maximum  
 (200% payout)</t>
  </si>
  <si>
    <t>Revenue</t>
  </si>
  <si>
    <t>92%</t>
  </si>
  <si>
    <t>103%</t>
  </si>
  <si>
    <t>Non-GAAP EBIT</t>
  </si>
  <si>
    <t>40%</t>
  </si>
  <si>
    <t>85%</t>
  </si>
  <si>
    <t>108%</t>
  </si>
  <si>
    <t>For Mr. Di Blasio</t>
  </si>
  <si>
    <t>Achievement 
 (in millions)</t>
  </si>
  <si>
    <t>Target (in millions)</t>
  </si>
  <si>
    <t>Achievement 
 vs. Target</t>
  </si>
  <si>
    <t>Payout 
 Factor</t>
  </si>
  <si>
    <t>Weighting</t>
  </si>
  <si>
    <t>Weighted 
 Payout</t>
  </si>
  <si>
    <t>Annual Revenue</t>
  </si>
  <si>
    <t>93.9%</t>
  </si>
  <si>
    <t>61.9%</t>
  </si>
  <si>
    <t>60.0%</t>
  </si>
  <si>
    <t>37.1%</t>
  </si>
  <si>
    <t>95.9%</t>
  </si>
  <si>
    <t>86.4%</t>
  </si>
  <si>
    <t>40.0%</t>
  </si>
  <si>
    <t>34.6%</t>
  </si>
  <si>
    <t>100.0%</t>
  </si>
  <si>
    <t>71.7%</t>
  </si>
  <si>
    <t>Target Annual Cash 
 Incentive Opportunity</t>
  </si>
  <si>
    <t>Percentage of Target 
 Annual Incentive Earned</t>
  </si>
  <si>
    <t>Actual Annual 
 Incentive Earned</t>
  </si>
  <si>
    <t>75.0%</t>
  </si>
  <si>
    <t>Brian Carolan(1)</t>
  </si>
  <si>
    <t>25.0%</t>
  </si>
  <si>
    <t>Aggregate 
 target value</t>
  </si>
  <si>
    <t>Time-based restricted 
 stock unit awards (#)</t>
  </si>
  <si>
    <t>Relative TSR 
 PSU awards (#)</t>
  </si>
  <si>
    <t>Financial PSU 
 awards (#)</t>
  </si>
  <si>
    <t>Sanjay Mirchandani</t>
  </si>
  <si>
    <t>$9.00 million</t>
  </si>
  <si>
    <t>$1.75 million</t>
  </si>
  <si>
    <t>Riccardo Di Blasio</t>
  </si>
  <si>
    <t>$2.80 million</t>
  </si>
  <si>
    <t>Relative TSR Percentile Rank</t>
  </si>
  <si>
    <t>% of Target PSU Earned</t>
  </si>
  <si>
    <t>&lt; 25 th</t>
  </si>
  <si>
    <t>0%</t>
  </si>
  <si>
    <t>25 th</t>
  </si>
  <si>
    <t>50%</t>
  </si>
  <si>
    <t>50 th</t>
  </si>
  <si>
    <t>75 th</t>
  </si>
  <si>
    <t>150%</t>
  </si>
  <si>
    <t>85 th</t>
  </si>
  <si>
    <t>200% (max)</t>
  </si>
  <si>
    <t>Grant</t>
  </si>
  <si>
    <t>February 2019(1) —New CEO</t>
  </si>
  <si>
    <t>May 
 2019</t>
  </si>
  <si>
    <t>May 
 2020</t>
  </si>
  <si>
    <t>May 
 2021</t>
  </si>
  <si>
    <t>May 
  2022</t>
  </si>
  <si>
    <t>Actual Vest %:</t>
  </si>
  <si>
    <t>First annual tranche</t>
  </si>
  <si>
    <t>N/A(2)</t>
  </si>
  <si>
    <t>96%</t>
  </si>
  <si>
    <t>105%</t>
  </si>
  <si>
    <t>98%</t>
  </si>
  <si>
    <t>Second annual tranche</t>
  </si>
  <si>
    <t>62%</t>
  </si>
  <si>
    <t>95%</t>
  </si>
  <si>
    <t>101%</t>
  </si>
  <si>
    <t>TBD</t>
  </si>
  <si>
    <t>Third annual tranche</t>
  </si>
  <si>
    <t>66%</t>
  </si>
  <si>
    <t>87%</t>
  </si>
  <si>
    <t>117%</t>
  </si>
  <si>
    <t>Achievement</t>
  </si>
  <si>
    <t>ARR Achievement</t>
  </si>
  <si>
    <t>ARR Achievement 
 (% of Target)</t>
  </si>
  <si>
    <t>Below Threshold</t>
  </si>
  <si>
    <t>&lt;$583M</t>
  </si>
  <si>
    <t>&lt;89%</t>
  </si>
  <si>
    <t>Threshold</t>
  </si>
  <si>
    <t>$583M</t>
  </si>
  <si>
    <t>89%</t>
  </si>
  <si>
    <t>Target</t>
  </si>
  <si>
    <t>$655M</t>
  </si>
  <si>
    <t>Summary Compensation</t>
  </si>
  <si>
    <t>Name and Principal Position</t>
  </si>
  <si>
    <t>Year</t>
  </si>
  <si>
    <t>Salary ($)</t>
  </si>
  <si>
    <t>Bonus ($)</t>
  </si>
  <si>
    <t>Stock Awards 
 ($)(1)</t>
  </si>
  <si>
    <t>Non-Equity 
 Incentive Plan 
 Compensation 
 ($)(2)</t>
  </si>
  <si>
    <t>All Other Compensation 
 ($)</t>
  </si>
  <si>
    <t>Total ($)</t>
  </si>
  <si>
    <t>2023</t>
  </si>
  <si>
    <t>22,950(4)</t>
  </si>
  <si>
    <t>President and Chief Executive Officer</t>
  </si>
  <si>
    <t>2022</t>
  </si>
  <si>
    <t>2021</t>
  </si>
  <si>
    <t>6,146(5)</t>
  </si>
  <si>
    <t>Chief Financial Officer</t>
  </si>
  <si>
    <t>5,812(6)</t>
  </si>
  <si>
    <t>Chief Revenue Officer</t>
  </si>
  <si>
    <t>Brian Carolan</t>
  </si>
  <si>
    <t>2,763,340(7)</t>
  </si>
  <si>
    <t>439,026(8)</t>
  </si>
  <si>
    <t>Former Chief Financial Officer</t>
  </si>
  <si>
    <t>FISCAL 2023 GRANTS OF PLAN BASED AWARDS TABLE</t>
  </si>
  <si>
    <t>Grant &amp; 
 Approval Date</t>
  </si>
  <si>
    <t>Estimated future payouts under non-equity 
 incentive plan awards ($)</t>
  </si>
  <si>
    <t>Estimated future payouts under 
 equity incentive plan awards (#)</t>
  </si>
  <si>
    <t>All Other 
 Stock 
 Awards: 
 Number of 
 Shares of 
 Stock or 
 Units (#)(7)</t>
  </si>
  <si>
    <t>Grant Date Fair Value 
 of Stock 
 and Option Awards ($)(8)</t>
  </si>
  <si>
    <t>Threshold(1)</t>
  </si>
  <si>
    <t>Target(2)</t>
  </si>
  <si>
    <t>Maximum(3)</t>
  </si>
  <si>
    <t>Threshold(4)</t>
  </si>
  <si>
    <t>Target(5)</t>
  </si>
  <si>
    <t>Maximum(6)</t>
  </si>
  <si>
    <t>05/16/22</t>
  </si>
  <si>
    <t>04/28/22(9)</t>
  </si>
  <si>
    <t>FISCAL 2023 OUTSTANDING EQUITY AWARDS AT FISCAL YEAR END TABLE</t>
  </si>
  <si>
    <t>Option Awards</t>
  </si>
  <si>
    <t>Stock Awards</t>
  </si>
  <si>
    <t>Grant Date(1)</t>
  </si>
  <si>
    <t>Number of Securities Underlying Unexercised Options (Exercisable) 
 (#)</t>
  </si>
  <si>
    <t>Option Exercise Price($)</t>
  </si>
  <si>
    <t>Option Expiration Date</t>
  </si>
  <si>
    <t>Number of Shares or Units of Stock That Have Not 
 Vested(#)(2)</t>
  </si>
  <si>
    <t>Market Value 
 of Unearned 
 Shares or 
 Units of 
 Stock That 
 Have Not Vested($)</t>
  </si>
  <si>
    <t>Equity Incentive 
 Plan Awards: 
 Number of Unearned 
 Shares, Units or 
 Other Rights 
 That Have Not 
 Vested(#)(3)</t>
  </si>
  <si>
    <t>Equity Incentive Plan Awards: Market or 
 Payout Value of Unearned 
 Shares, Units or 
 Other Rights 
 That Have Not Vested($)</t>
  </si>
  <si>
    <t>05/22/20</t>
  </si>
  <si>
    <t>05/17/21</t>
  </si>
  <si>
    <t>10/14/13</t>
  </si>
  <si>
    <t>10/14/23</t>
  </si>
  <si>
    <t>Brian Carolan(4)</t>
  </si>
  <si>
    <t>10/14/14</t>
  </si>
  <si>
    <t>10/14/24</t>
  </si>
  <si>
    <t>FISCAL 2023 STOCK VESTED TABLE</t>
  </si>
  <si>
    <t>Number of Shares Acquired on Vesting(#)</t>
  </si>
  <si>
    <t>Value Realized On Vesting($)(1)</t>
  </si>
  <si>
    <t>CHANGE IN CONTROL AGREEMENTS</t>
  </si>
  <si>
    <t>Compensation ($)</t>
  </si>
  <si>
    <t>Base Salary</t>
  </si>
  <si>
    <t>Annual 
 Cash 
 Incentive 
 Bonus</t>
  </si>
  <si>
    <t>Accelerated Vesting of Restricted Stock &amp; 
 Performance 
 Stock Units(1)</t>
  </si>
  <si>
    <t>Continuation of Medical Benefits (Present 
 Value)($)</t>
  </si>
  <si>
    <t>Total Compensation and Benefits ($)</t>
  </si>
  <si>
    <t>Death</t>
  </si>
  <si>
    <t>15,365,249(2)</t>
  </si>
  <si>
    <t>Disability</t>
  </si>
  <si>
    <t>Involuntary termination without cause or with good reason</t>
  </si>
  <si>
    <t>9,470,272(3)</t>
  </si>
  <si>
    <t>Involuntary termination without cause, on account of disability, or with good reason in connection with a change in control</t>
  </si>
  <si>
    <t>2,532,363(2)</t>
  </si>
  <si>
    <t>1,525,966(3)</t>
  </si>
  <si>
    <t>Involuntary termination without cause or with good reason in connection with a change in control</t>
  </si>
  <si>
    <t>4,571,031(2)</t>
  </si>
  <si>
    <t>2,840,631(3)</t>
  </si>
  <si>
    <t>PAY VERSUS PERFORMANCE</t>
  </si>
  <si>
    <t>Value on Initial Fixed $100 Investment(3)</t>
  </si>
  <si>
    <t>Year(1)</t>
  </si>
  <si>
    <t>Summary Compensation Table Total for PEO</t>
  </si>
  <si>
    <t>Compensation Actually paid for PEO(2)</t>
  </si>
  <si>
    <t>Average Summary Compensation Table Total for Non-PEO NEOs</t>
  </si>
  <si>
    <t>Average Compensation Actually paid for by Non-PEO NEOs(2)</t>
  </si>
  <si>
    <t>Total Shareholder Return</t>
  </si>
  <si>
    <t>Peer Group Total Shareholder Return(4)</t>
  </si>
  <si>
    <t>Net Income /(Loss)</t>
  </si>
  <si>
    <t>Revenue(5)</t>
  </si>
  <si>
    <t>PEO</t>
  </si>
  <si>
    <t>Summary Compensation Table - Total Compensation</t>
  </si>
  <si>
    <t>-</t>
  </si>
  <si>
    <t>Grant Date Fair Value of Stock Awards and Option Awards Granted in Fiscal Year</t>
  </si>
  <si>
    <t>+</t>
  </si>
  <si>
    <t>Fair Value at Fiscal Year End of Outstanding and Unvested Stock Awards and Option Awards Granted in Fiscal Year</t>
  </si>
  <si>
    <t>Change in Fair Value of Outstanding and Unvested Stock Awards and Option Awards Granted in Prior Fiscal Years</t>
  </si>
  <si>
    <t>Fair Value at Vesting of Stock Awards and Option Awards Granted in Fiscal Year That Vested During Fiscal Year</t>
  </si>
  <si>
    <t>$—</t>
  </si>
  <si>
    <t>Change in Fair Value as of Vesting Date of Stock Awards and Option Awards Granted in Prior Fiscal Years For Which Applicable Vesting Conditions Were Satisfied During Fiscal Year</t>
  </si>
  <si>
    <t>Fair Value as of Prior Fiscal Year End of Stock Awards and Option Awards Granted in Fiscal Years That Failed to Meet Applicable Vesting Conditions During Fiscal Year</t>
  </si>
  <si>
    <t>Compensation Actually Paid</t>
  </si>
  <si>
    <t>NEO Average</t>
  </si>
  <si>
    <t>Audit, Audit-Related, Tax, and All Other Fees</t>
  </si>
  <si>
    <t>(In thousands)</t>
  </si>
  <si>
    <t>Audit fees</t>
  </si>
  <si>
    <t>Audit-related fees</t>
  </si>
  <si>
    <t>Tax fees</t>
  </si>
  <si>
    <t>All other fees</t>
  </si>
  <si>
    <t>KEY DATA</t>
  </si>
  <si>
    <t>Options</t>
  </si>
  <si>
    <t>Weighted Average Exercise Price of Outstanding Options</t>
  </si>
  <si>
    <t>Weighted Average Remaining Term of Outstanding Options</t>
  </si>
  <si>
    <t>0.68 years</t>
  </si>
  <si>
    <t>Non-Vested Time-Vesting Restricted Stock Units</t>
  </si>
  <si>
    <t>Performance-Vesting Shares</t>
  </si>
  <si>
    <t>Shares Available for Grant</t>
  </si>
  <si>
    <t>Time Period</t>
  </si>
  <si>
    <t>Time-Vesting 
 RSUs Granted</t>
  </si>
  <si>
    <t>Financial 
 Performance 
 Shares Granted</t>
  </si>
  <si>
    <t>Financial 
 Performance 
 Shares Earned</t>
  </si>
  <si>
    <t>Market-Based 
 Shares Granted</t>
  </si>
  <si>
    <t>Market-Based 
 Shares Earned(1)</t>
  </si>
  <si>
    <t>Weighted Average 
 Common Shares 
 Outstanding 
 (Diluted)</t>
  </si>
  <si>
    <t>Fiscal 2023</t>
  </si>
  <si>
    <t>Fiscal 2022</t>
  </si>
  <si>
    <t>Fiscal 2021</t>
  </si>
  <si>
    <t>FISCAL 2023 EQUITY COMPENSATION PLAN INFORMATION</t>
  </si>
  <si>
    <t>Plan Category</t>
  </si>
  <si>
    <t>Number of Securities to be Issued Upon Exercise of Outstanding Options, Warrants and Rights (a)</t>
  </si>
  <si>
    <t>Weighted-Average Exercise Price of Outstanding Options, Warrants and Rights (b)(2)</t>
  </si>
  <si>
    <t>Number of Securities that Remained Available for Future Issuance Under Equity 
 Plans (Excluding Securities Reflected in Column (a)(c))</t>
  </si>
  <si>
    <t>Equity compensation plans approved by security holders(1)</t>
  </si>
  <si>
    <t>Equity compensation plans not approved by security holders</t>
  </si>
  <si>
    <t>Totals</t>
  </si>
  <si>
    <t>COMMVAULT SYSTEMS, INC.</t>
  </si>
  <si>
    <t>Fiscal Year Ended 
 March 31,</t>
  </si>
  <si>
    <t>Non-GAAP financial measures and reconciliation:</t>
  </si>
  <si>
    <t>GAAP income (loss) from operations</t>
  </si>
  <si>
    <t>Noncash stock-based compensation(1)</t>
  </si>
  <si>
    <t>FICA and payroll tax expense related to stock-based compensation(2)</t>
  </si>
  <si>
    <t>Restructuring(3)</t>
  </si>
  <si>
    <t>Amortization of intangible assets(4)</t>
  </si>
  <si>
    <t>Headquarters impairment(5)</t>
  </si>
  <si>
    <t>Hedvig deferred payments</t>
  </si>
  <si>
    <t>Acquisition costs</t>
  </si>
  <si>
    <t>Non-GAAP income from operations</t>
  </si>
  <si>
    <t>GAAP net income (loss)</t>
  </si>
  <si>
    <t>Gain on sale of equity method investment</t>
  </si>
  <si>
    <t>Non-GAAP provision for income taxes adjustment(6)</t>
  </si>
  <si>
    <t>Non-GAAP net income</t>
  </si>
  <si>
    <t>Diluted weighted average shares outstanding</t>
  </si>
  <si>
    <t>Non-GAAP diluted earnings per share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</si>
</sst>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#,##0.00"/>
    <numFmt numFmtId="169" formatCode="&quot;($&quot;#,##0_);[RED]&quot;($&quot;#,##0\)"/>
    <numFmt numFmtId="170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wrapText="1"/>
    </xf>
    <xf numFmtId="166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right" wrapText="1"/>
    </xf>
    <xf numFmtId="164" fontId="2" fillId="0" borderId="0" xfId="0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tabSelected="1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2" ht="15">
      <c r="A5" s="1" t="s">
        <v>1</v>
      </c>
      <c r="B5" s="1"/>
      <c r="C5" s="1"/>
      <c r="D5" s="2" t="s">
        <v>2</v>
      </c>
      <c r="E5" s="2"/>
      <c r="F5" s="2"/>
      <c r="G5" s="1" t="s">
        <v>3</v>
      </c>
      <c r="H5" s="1"/>
      <c r="I5" s="1"/>
      <c r="J5" s="2" t="s">
        <v>4</v>
      </c>
      <c r="K5" s="2"/>
      <c r="L5" s="2"/>
    </row>
    <row r="6" spans="1:12" ht="15">
      <c r="A6" s="1" t="s">
        <v>5</v>
      </c>
      <c r="B6" s="1"/>
      <c r="C6" s="1"/>
      <c r="D6" s="3">
        <v>155750</v>
      </c>
      <c r="E6" s="3"/>
      <c r="F6" s="3"/>
      <c r="G6" s="3">
        <v>214938</v>
      </c>
      <c r="H6" s="3"/>
      <c r="I6" s="3"/>
      <c r="J6" s="3">
        <v>370688</v>
      </c>
      <c r="K6" s="3"/>
      <c r="L6" s="3"/>
    </row>
    <row r="7" spans="1:12" ht="15">
      <c r="A7" s="1" t="s">
        <v>6</v>
      </c>
      <c r="B7" s="1"/>
      <c r="C7" s="1"/>
      <c r="D7" s="3">
        <v>54000</v>
      </c>
      <c r="E7" s="3"/>
      <c r="F7" s="3"/>
      <c r="G7" s="3">
        <v>214938</v>
      </c>
      <c r="H7" s="3"/>
      <c r="I7" s="3"/>
      <c r="J7" s="3">
        <v>268938</v>
      </c>
      <c r="K7" s="3"/>
      <c r="L7" s="3"/>
    </row>
    <row r="8" spans="1:12" ht="15">
      <c r="A8" s="1" t="s">
        <v>7</v>
      </c>
      <c r="B8" s="1"/>
      <c r="C8" s="1"/>
      <c r="D8" s="3">
        <v>57000</v>
      </c>
      <c r="E8" s="3"/>
      <c r="F8" s="3"/>
      <c r="G8" s="3">
        <v>214938</v>
      </c>
      <c r="H8" s="3"/>
      <c r="I8" s="3"/>
      <c r="J8" s="3">
        <v>271938</v>
      </c>
      <c r="K8" s="3"/>
      <c r="L8" s="3"/>
    </row>
    <row r="9" spans="1:12" ht="15">
      <c r="A9" s="1" t="s">
        <v>8</v>
      </c>
      <c r="B9" s="1"/>
      <c r="C9" s="1"/>
      <c r="D9" s="3">
        <v>62000</v>
      </c>
      <c r="E9" s="3"/>
      <c r="F9" s="3"/>
      <c r="G9" s="3">
        <v>214938</v>
      </c>
      <c r="H9" s="3"/>
      <c r="I9" s="3"/>
      <c r="J9" s="3">
        <v>276938</v>
      </c>
      <c r="K9" s="3"/>
      <c r="L9" s="3"/>
    </row>
    <row r="10" spans="1:12" ht="15">
      <c r="A10" s="1" t="s">
        <v>9</v>
      </c>
      <c r="B10" s="1"/>
      <c r="C10" s="1"/>
      <c r="D10" s="3">
        <v>57000</v>
      </c>
      <c r="E10" s="3"/>
      <c r="F10" s="3"/>
      <c r="G10" s="3">
        <v>214938</v>
      </c>
      <c r="H10" s="3"/>
      <c r="I10" s="3"/>
      <c r="J10" s="3">
        <v>271938</v>
      </c>
      <c r="K10" s="3"/>
      <c r="L10" s="3"/>
    </row>
    <row r="11" spans="1:12" ht="15">
      <c r="A11" s="1" t="s">
        <v>10</v>
      </c>
      <c r="B11" s="1"/>
      <c r="C11" s="1"/>
      <c r="D11" s="3">
        <v>62000</v>
      </c>
      <c r="E11" s="3"/>
      <c r="F11" s="3"/>
      <c r="G11" s="3">
        <v>214938</v>
      </c>
      <c r="H11" s="3"/>
      <c r="I11" s="3"/>
      <c r="J11" s="3">
        <v>276938</v>
      </c>
      <c r="K11" s="3"/>
      <c r="L11" s="3"/>
    </row>
    <row r="12" spans="1:12" ht="15">
      <c r="A12" s="1" t="s">
        <v>11</v>
      </c>
      <c r="B12" s="1"/>
      <c r="C12" s="1"/>
      <c r="D12" s="3">
        <v>47000</v>
      </c>
      <c r="E12" s="3"/>
      <c r="F12" s="3"/>
      <c r="G12" s="3">
        <v>214938</v>
      </c>
      <c r="H12" s="3"/>
      <c r="I12" s="3"/>
      <c r="J12" s="3">
        <v>261938</v>
      </c>
      <c r="K12" s="3"/>
      <c r="L12" s="3"/>
    </row>
    <row r="13" spans="1:12" ht="15">
      <c r="A13" s="1" t="s">
        <v>12</v>
      </c>
      <c r="B13" s="1"/>
      <c r="C13" s="1"/>
      <c r="D13" s="3">
        <v>18321</v>
      </c>
      <c r="E13" s="3"/>
      <c r="F13" s="3"/>
      <c r="G13" s="3">
        <v>143282</v>
      </c>
      <c r="H13" s="3"/>
      <c r="I13" s="3"/>
      <c r="J13" s="3">
        <v>161603</v>
      </c>
      <c r="K13" s="3"/>
      <c r="L13" s="3"/>
    </row>
    <row r="14" spans="1:12" ht="15">
      <c r="A14" s="1" t="s">
        <v>13</v>
      </c>
      <c r="B14" s="1"/>
      <c r="C14" s="1"/>
      <c r="D14" s="3">
        <v>69000</v>
      </c>
      <c r="E14" s="3"/>
      <c r="F14" s="3"/>
      <c r="G14" s="3">
        <v>214938</v>
      </c>
      <c r="H14" s="3"/>
      <c r="I14" s="3"/>
      <c r="J14" s="3">
        <v>283938</v>
      </c>
      <c r="K14" s="3"/>
      <c r="L14" s="3"/>
    </row>
    <row r="15" spans="1:12" ht="15">
      <c r="A15" s="1" t="s">
        <v>14</v>
      </c>
      <c r="B15" s="1"/>
      <c r="C15" s="1"/>
      <c r="D15" s="3">
        <v>72000</v>
      </c>
      <c r="E15" s="3"/>
      <c r="F15" s="3"/>
      <c r="G15" s="3">
        <v>214938</v>
      </c>
      <c r="H15" s="3"/>
      <c r="I15" s="3"/>
      <c r="J15" s="3">
        <v>286938</v>
      </c>
      <c r="K15" s="3"/>
      <c r="L15" s="3"/>
    </row>
  </sheetData>
  <sheetProtection selectLockedCells="1" selectUnlockedCells="1"/>
  <mergeCells count="45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F12"/>
    <mergeCell ref="G12:I12"/>
    <mergeCell ref="J12:L12"/>
    <mergeCell ref="A13:C13"/>
    <mergeCell ref="D13:F13"/>
    <mergeCell ref="G13:I13"/>
    <mergeCell ref="J13:L13"/>
    <mergeCell ref="A14:C14"/>
    <mergeCell ref="D14:F14"/>
    <mergeCell ref="G14:I14"/>
    <mergeCell ref="J14:L14"/>
    <mergeCell ref="A15:C15"/>
    <mergeCell ref="D15:F15"/>
    <mergeCell ref="G15:I15"/>
    <mergeCell ref="J15:L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62</v>
      </c>
      <c r="B2" s="1"/>
      <c r="C2" s="1"/>
      <c r="D2" s="1"/>
      <c r="E2" s="1"/>
      <c r="F2" s="1"/>
    </row>
    <row r="5" spans="1:15" ht="39.75" customHeight="1">
      <c r="A5" s="1" t="s">
        <v>74</v>
      </c>
      <c r="B5" s="1"/>
      <c r="C5" s="1"/>
      <c r="D5" s="5" t="s">
        <v>117</v>
      </c>
      <c r="E5" s="5"/>
      <c r="F5" s="5"/>
      <c r="G5" s="5" t="s">
        <v>118</v>
      </c>
      <c r="H5" s="5"/>
      <c r="I5" s="5"/>
      <c r="J5" s="5" t="s">
        <v>119</v>
      </c>
      <c r="K5" s="5"/>
      <c r="L5" s="5"/>
      <c r="M5" s="5" t="s">
        <v>120</v>
      </c>
      <c r="N5" s="5"/>
      <c r="O5" s="5"/>
    </row>
    <row r="6" spans="1:15" ht="15">
      <c r="A6" s="1" t="s">
        <v>121</v>
      </c>
      <c r="B6" s="1"/>
      <c r="C6" s="1"/>
      <c r="D6" s="1" t="s">
        <v>122</v>
      </c>
      <c r="E6" s="1"/>
      <c r="F6" s="1"/>
      <c r="G6" s="6">
        <v>77733</v>
      </c>
      <c r="H6" s="6"/>
      <c r="I6" s="6"/>
      <c r="J6" s="6">
        <v>38866</v>
      </c>
      <c r="K6" s="6"/>
      <c r="L6" s="6"/>
      <c r="M6" s="6">
        <v>38866</v>
      </c>
      <c r="N6" s="6"/>
      <c r="O6" s="6"/>
    </row>
    <row r="7" spans="1:15" ht="15">
      <c r="A7" s="1" t="s">
        <v>78</v>
      </c>
      <c r="B7" s="1"/>
      <c r="C7" s="1"/>
      <c r="D7" s="1" t="s">
        <v>123</v>
      </c>
      <c r="E7" s="1"/>
      <c r="F7" s="1"/>
      <c r="G7" s="6">
        <v>15114</v>
      </c>
      <c r="H7" s="6"/>
      <c r="I7" s="6"/>
      <c r="J7" s="6">
        <v>7557</v>
      </c>
      <c r="K7" s="6"/>
      <c r="L7" s="6"/>
      <c r="M7" s="6">
        <v>7557</v>
      </c>
      <c r="N7" s="6"/>
      <c r="O7" s="6"/>
    </row>
    <row r="8" spans="1:15" ht="15">
      <c r="A8" s="1" t="s">
        <v>124</v>
      </c>
      <c r="B8" s="1"/>
      <c r="C8" s="1"/>
      <c r="D8" s="1" t="s">
        <v>125</v>
      </c>
      <c r="E8" s="1"/>
      <c r="F8" s="1"/>
      <c r="G8" s="6">
        <v>24183</v>
      </c>
      <c r="H8" s="6"/>
      <c r="I8" s="6"/>
      <c r="J8" s="6">
        <v>12091</v>
      </c>
      <c r="K8" s="6"/>
      <c r="L8" s="6"/>
      <c r="M8" s="6">
        <v>12091</v>
      </c>
      <c r="N8" s="6"/>
      <c r="O8" s="6"/>
    </row>
  </sheetData>
  <sheetProtection selectLockedCells="1" selectUnlockedCells="1"/>
  <mergeCells count="21">
    <mergeCell ref="A2:F2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F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6" ht="15">
      <c r="A3" s="2" t="s">
        <v>126</v>
      </c>
      <c r="B3" s="2"/>
      <c r="C3" s="2"/>
      <c r="D3" s="1" t="s">
        <v>127</v>
      </c>
      <c r="E3" s="1"/>
      <c r="F3" s="1"/>
    </row>
    <row r="4" spans="1:6" ht="15">
      <c r="A4" s="2" t="s">
        <v>128</v>
      </c>
      <c r="B4" s="2"/>
      <c r="C4" s="2"/>
      <c r="D4" s="1" t="s">
        <v>129</v>
      </c>
      <c r="E4" s="1"/>
      <c r="F4" s="1"/>
    </row>
    <row r="5" spans="1:6" ht="15">
      <c r="A5" s="2" t="s">
        <v>130</v>
      </c>
      <c r="B5" s="2"/>
      <c r="C5" s="2"/>
      <c r="D5" s="1" t="s">
        <v>131</v>
      </c>
      <c r="E5" s="1"/>
      <c r="F5" s="1"/>
    </row>
    <row r="6" spans="1:6" ht="15">
      <c r="A6" s="2" t="s">
        <v>132</v>
      </c>
      <c r="B6" s="2"/>
      <c r="C6" s="2"/>
      <c r="D6" s="1" t="s">
        <v>77</v>
      </c>
      <c r="E6" s="1"/>
      <c r="F6" s="1"/>
    </row>
    <row r="7" spans="1:6" ht="15">
      <c r="A7" s="2" t="s">
        <v>133</v>
      </c>
      <c r="B7" s="2"/>
      <c r="C7" s="2"/>
      <c r="D7" s="1" t="s">
        <v>134</v>
      </c>
      <c r="E7" s="1"/>
      <c r="F7" s="1"/>
    </row>
    <row r="8" spans="1:6" ht="15">
      <c r="A8" s="2" t="s">
        <v>135</v>
      </c>
      <c r="B8" s="2"/>
      <c r="C8" s="2"/>
      <c r="D8" s="1" t="s">
        <v>136</v>
      </c>
      <c r="E8" s="1"/>
      <c r="F8" s="1"/>
    </row>
  </sheetData>
  <sheetProtection selectLockedCells="1" selectUnlockedCells="1"/>
  <mergeCells count="12">
    <mergeCell ref="A3:C3"/>
    <mergeCell ref="D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R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18" ht="39.75" customHeight="1">
      <c r="A3" s="1" t="s">
        <v>137</v>
      </c>
      <c r="B3" s="1"/>
      <c r="C3" s="1"/>
      <c r="D3" s="7" t="s">
        <v>138</v>
      </c>
      <c r="E3" s="7"/>
      <c r="F3" s="7"/>
      <c r="G3" s="5" t="s">
        <v>139</v>
      </c>
      <c r="H3" s="5"/>
      <c r="I3" s="5"/>
      <c r="J3" s="5" t="s">
        <v>140</v>
      </c>
      <c r="K3" s="5"/>
      <c r="L3" s="5"/>
      <c r="M3" s="5" t="s">
        <v>141</v>
      </c>
      <c r="N3" s="5"/>
      <c r="O3" s="5"/>
      <c r="P3" s="5" t="s">
        <v>142</v>
      </c>
      <c r="Q3" s="5"/>
      <c r="R3" s="5"/>
    </row>
    <row r="4" spans="1:18" ht="15">
      <c r="A4" s="1" t="s">
        <v>143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4"/>
      <c r="Q4" s="4"/>
      <c r="R4" s="4"/>
    </row>
    <row r="5" spans="1:18" ht="15">
      <c r="A5" s="1" t="s">
        <v>144</v>
      </c>
      <c r="B5" s="1"/>
      <c r="C5" s="1"/>
      <c r="D5" s="7" t="s">
        <v>145</v>
      </c>
      <c r="E5" s="7"/>
      <c r="F5" s="7"/>
      <c r="G5" s="1" t="s">
        <v>146</v>
      </c>
      <c r="H5" s="1"/>
      <c r="I5" s="1"/>
      <c r="J5" s="1" t="s">
        <v>147</v>
      </c>
      <c r="K5" s="1"/>
      <c r="L5" s="1"/>
      <c r="M5" s="1" t="s">
        <v>148</v>
      </c>
      <c r="N5" s="1"/>
      <c r="O5" s="1"/>
      <c r="P5" s="1" t="s">
        <v>77</v>
      </c>
      <c r="Q5" s="1"/>
      <c r="R5" s="1"/>
    </row>
    <row r="6" spans="1:18" ht="15">
      <c r="A6" s="1" t="s">
        <v>149</v>
      </c>
      <c r="B6" s="1"/>
      <c r="C6" s="1"/>
      <c r="D6" s="1" t="s">
        <v>150</v>
      </c>
      <c r="E6" s="1"/>
      <c r="F6" s="1"/>
      <c r="G6" s="1" t="s">
        <v>151</v>
      </c>
      <c r="H6" s="1"/>
      <c r="I6" s="1"/>
      <c r="J6" s="1" t="s">
        <v>152</v>
      </c>
      <c r="K6" s="1"/>
      <c r="L6" s="1"/>
      <c r="M6" s="1" t="s">
        <v>77</v>
      </c>
      <c r="N6" s="1"/>
      <c r="O6" s="1"/>
      <c r="P6" s="1" t="s">
        <v>153</v>
      </c>
      <c r="Q6" s="1"/>
      <c r="R6" s="1"/>
    </row>
    <row r="7" spans="1:18" ht="15">
      <c r="A7" s="1" t="s">
        <v>154</v>
      </c>
      <c r="B7" s="1"/>
      <c r="C7" s="1"/>
      <c r="D7" s="1" t="s">
        <v>155</v>
      </c>
      <c r="E7" s="1"/>
      <c r="F7" s="1"/>
      <c r="G7" s="1" t="s">
        <v>156</v>
      </c>
      <c r="H7" s="1"/>
      <c r="I7" s="1"/>
      <c r="J7" s="1" t="s">
        <v>157</v>
      </c>
      <c r="K7" s="1"/>
      <c r="L7" s="1"/>
      <c r="M7" s="1" t="s">
        <v>153</v>
      </c>
      <c r="N7" s="1"/>
      <c r="O7" s="1"/>
      <c r="P7" s="1" t="s">
        <v>153</v>
      </c>
      <c r="Q7" s="1"/>
      <c r="R7" s="1"/>
    </row>
  </sheetData>
  <sheetProtection selectLockedCells="1" selectUnlockedCells="1"/>
  <mergeCells count="30">
    <mergeCell ref="A3:C3"/>
    <mergeCell ref="D3:F3"/>
    <mergeCell ref="G3:I3"/>
    <mergeCell ref="J3:L3"/>
    <mergeCell ref="M3:O3"/>
    <mergeCell ref="P3:R3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62</v>
      </c>
      <c r="B2" s="1"/>
      <c r="C2" s="1"/>
      <c r="D2" s="1"/>
      <c r="E2" s="1"/>
      <c r="F2" s="1"/>
    </row>
    <row r="5" spans="1:12" ht="39.75" customHeight="1">
      <c r="A5" s="1" t="s">
        <v>158</v>
      </c>
      <c r="B5" s="1"/>
      <c r="C5" s="1"/>
      <c r="D5" s="1" t="s">
        <v>159</v>
      </c>
      <c r="E5" s="1"/>
      <c r="F5" s="1"/>
      <c r="G5" s="5" t="s">
        <v>160</v>
      </c>
      <c r="H5" s="5"/>
      <c r="I5" s="5"/>
      <c r="J5" s="1" t="s">
        <v>127</v>
      </c>
      <c r="K5" s="1"/>
      <c r="L5" s="1"/>
    </row>
    <row r="6" spans="1:12" ht="15">
      <c r="A6" s="1" t="s">
        <v>161</v>
      </c>
      <c r="B6" s="1"/>
      <c r="C6" s="1"/>
      <c r="D6" s="1" t="s">
        <v>162</v>
      </c>
      <c r="E6" s="1"/>
      <c r="F6" s="1"/>
      <c r="G6" s="1" t="s">
        <v>163</v>
      </c>
      <c r="H6" s="1"/>
      <c r="I6" s="1"/>
      <c r="J6" s="1" t="s">
        <v>68</v>
      </c>
      <c r="K6" s="1"/>
      <c r="L6" s="1"/>
    </row>
    <row r="7" spans="1:12" ht="15">
      <c r="A7" s="1" t="s">
        <v>164</v>
      </c>
      <c r="B7" s="1"/>
      <c r="C7" s="1"/>
      <c r="D7" s="1" t="s">
        <v>165</v>
      </c>
      <c r="E7" s="1"/>
      <c r="F7" s="1"/>
      <c r="G7" s="1" t="s">
        <v>166</v>
      </c>
      <c r="H7" s="1"/>
      <c r="I7" s="1"/>
      <c r="J7" s="1" t="s">
        <v>131</v>
      </c>
      <c r="K7" s="1"/>
      <c r="L7" s="1"/>
    </row>
    <row r="8" spans="1:12" ht="15">
      <c r="A8" s="1" t="s">
        <v>167</v>
      </c>
      <c r="B8" s="1"/>
      <c r="C8" s="1"/>
      <c r="D8" s="1" t="s">
        <v>168</v>
      </c>
      <c r="E8" s="1"/>
      <c r="F8" s="1"/>
      <c r="G8" s="1" t="s">
        <v>77</v>
      </c>
      <c r="H8" s="1"/>
      <c r="I8" s="1"/>
      <c r="J8" s="1" t="s">
        <v>77</v>
      </c>
      <c r="K8" s="1"/>
      <c r="L8" s="1"/>
    </row>
  </sheetData>
  <sheetProtection selectLockedCells="1" selectUnlockedCells="1"/>
  <mergeCells count="17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X1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169</v>
      </c>
      <c r="B2" s="1"/>
      <c r="C2" s="1"/>
      <c r="D2" s="1"/>
      <c r="E2" s="1"/>
      <c r="F2" s="1"/>
    </row>
    <row r="5" spans="1:24" ht="39.75" customHeight="1">
      <c r="A5" s="1" t="s">
        <v>170</v>
      </c>
      <c r="B5" s="1"/>
      <c r="C5" s="1"/>
      <c r="D5" s="1" t="s">
        <v>171</v>
      </c>
      <c r="E5" s="1"/>
      <c r="F5" s="1"/>
      <c r="G5" s="1" t="s">
        <v>172</v>
      </c>
      <c r="H5" s="1"/>
      <c r="I5" s="1"/>
      <c r="J5" s="1" t="s">
        <v>173</v>
      </c>
      <c r="K5" s="1"/>
      <c r="L5" s="1"/>
      <c r="M5" s="9" t="s">
        <v>174</v>
      </c>
      <c r="N5" s="9"/>
      <c r="O5" s="9"/>
      <c r="P5" s="5" t="s">
        <v>175</v>
      </c>
      <c r="Q5" s="5"/>
      <c r="R5" s="5"/>
      <c r="S5" s="9" t="s">
        <v>176</v>
      </c>
      <c r="T5" s="9"/>
      <c r="U5" s="9"/>
      <c r="V5" s="7" t="s">
        <v>177</v>
      </c>
      <c r="W5" s="7"/>
      <c r="X5" s="7"/>
    </row>
    <row r="6" spans="1:23" ht="15">
      <c r="A6" s="1" t="s">
        <v>25</v>
      </c>
      <c r="B6" s="1"/>
      <c r="C6" s="1"/>
      <c r="D6" s="1" t="s">
        <v>178</v>
      </c>
      <c r="E6" s="1"/>
      <c r="F6" s="1"/>
      <c r="G6" s="6">
        <v>645000</v>
      </c>
      <c r="H6" s="6"/>
      <c r="J6" s="1" t="s">
        <v>29</v>
      </c>
      <c r="K6" s="1"/>
      <c r="M6" s="6">
        <v>9722388</v>
      </c>
      <c r="N6" s="6"/>
      <c r="P6" s="6">
        <v>462465</v>
      </c>
      <c r="Q6" s="6"/>
      <c r="S6" s="1" t="s">
        <v>179</v>
      </c>
      <c r="T6" s="1"/>
      <c r="U6" s="1"/>
      <c r="V6" s="6">
        <v>10852803</v>
      </c>
      <c r="W6" s="6"/>
    </row>
    <row r="7" spans="1:23" ht="15">
      <c r="A7" s="1" t="s">
        <v>180</v>
      </c>
      <c r="B7" s="1"/>
      <c r="C7" s="1"/>
      <c r="D7" s="1" t="s">
        <v>181</v>
      </c>
      <c r="E7" s="1"/>
      <c r="F7" s="1"/>
      <c r="G7" s="6">
        <v>634038</v>
      </c>
      <c r="H7" s="6"/>
      <c r="J7" s="1" t="s">
        <v>29</v>
      </c>
      <c r="K7" s="1"/>
      <c r="M7" s="6">
        <v>9413382</v>
      </c>
      <c r="N7" s="6"/>
      <c r="P7" s="6">
        <v>652224</v>
      </c>
      <c r="Q7" s="6"/>
      <c r="S7" s="6">
        <v>60568</v>
      </c>
      <c r="T7" s="6"/>
      <c r="V7" s="6">
        <v>10760212</v>
      </c>
      <c r="W7" s="6"/>
    </row>
    <row r="8" spans="4:23" ht="15">
      <c r="D8" s="1" t="s">
        <v>182</v>
      </c>
      <c r="E8" s="1"/>
      <c r="F8" s="1"/>
      <c r="G8" s="6">
        <v>505769</v>
      </c>
      <c r="H8" s="6"/>
      <c r="J8" s="1" t="s">
        <v>29</v>
      </c>
      <c r="K8" s="1"/>
      <c r="M8" s="6">
        <v>6336511</v>
      </c>
      <c r="N8" s="6"/>
      <c r="P8" s="6">
        <v>874706</v>
      </c>
      <c r="Q8" s="6"/>
      <c r="S8" s="6">
        <v>288000</v>
      </c>
      <c r="T8" s="6"/>
      <c r="V8" s="6">
        <v>8004986</v>
      </c>
      <c r="W8" s="6"/>
    </row>
    <row r="9" spans="1:23" ht="15">
      <c r="A9" s="1" t="s">
        <v>33</v>
      </c>
      <c r="B9" s="1"/>
      <c r="C9" s="1"/>
      <c r="D9" s="1" t="s">
        <v>178</v>
      </c>
      <c r="E9" s="1"/>
      <c r="F9" s="1"/>
      <c r="G9" s="6">
        <v>408846</v>
      </c>
      <c r="H9" s="6"/>
      <c r="J9" s="1" t="s">
        <v>29</v>
      </c>
      <c r="K9" s="1"/>
      <c r="M9" s="6">
        <v>1890383</v>
      </c>
      <c r="N9" s="6"/>
      <c r="P9" s="6">
        <v>176382</v>
      </c>
      <c r="Q9" s="6"/>
      <c r="S9" s="1" t="s">
        <v>183</v>
      </c>
      <c r="T9" s="1"/>
      <c r="U9" s="1"/>
      <c r="V9" s="6">
        <v>2481757</v>
      </c>
      <c r="W9" s="6"/>
    </row>
    <row r="10" spans="1:3" ht="15">
      <c r="A10" s="1" t="s">
        <v>184</v>
      </c>
      <c r="B10" s="1"/>
      <c r="C10" s="1"/>
    </row>
    <row r="11" spans="1:23" ht="15">
      <c r="A11" s="1" t="s">
        <v>34</v>
      </c>
      <c r="B11" s="1"/>
      <c r="C11" s="1"/>
      <c r="D11" s="1" t="s">
        <v>178</v>
      </c>
      <c r="E11" s="1"/>
      <c r="F11" s="1"/>
      <c r="G11" s="6">
        <v>472115</v>
      </c>
      <c r="H11" s="6"/>
      <c r="J11" s="1" t="s">
        <v>29</v>
      </c>
      <c r="K11" s="1"/>
      <c r="M11" s="6">
        <v>3024622</v>
      </c>
      <c r="N11" s="6"/>
      <c r="P11" s="6">
        <v>356250</v>
      </c>
      <c r="Q11" s="6"/>
      <c r="S11" s="1" t="s">
        <v>185</v>
      </c>
      <c r="T11" s="1"/>
      <c r="U11" s="1"/>
      <c r="V11" s="6">
        <v>3858799</v>
      </c>
      <c r="W11" s="6"/>
    </row>
    <row r="12" spans="1:23" ht="15">
      <c r="A12" s="1" t="s">
        <v>186</v>
      </c>
      <c r="B12" s="1"/>
      <c r="C12" s="1"/>
      <c r="D12" s="1" t="s">
        <v>181</v>
      </c>
      <c r="E12" s="1"/>
      <c r="F12" s="1"/>
      <c r="G12" s="6">
        <v>449423</v>
      </c>
      <c r="H12" s="6"/>
      <c r="J12" s="1" t="s">
        <v>29</v>
      </c>
      <c r="K12" s="1"/>
      <c r="M12" s="6">
        <v>2768656</v>
      </c>
      <c r="N12" s="6"/>
      <c r="P12" s="6">
        <v>577539</v>
      </c>
      <c r="Q12" s="6"/>
      <c r="S12" s="6">
        <v>8185</v>
      </c>
      <c r="T12" s="6"/>
      <c r="V12" s="6">
        <v>3803803</v>
      </c>
      <c r="W12" s="6"/>
    </row>
    <row r="13" spans="4:23" ht="15">
      <c r="D13" s="1" t="s">
        <v>182</v>
      </c>
      <c r="E13" s="1"/>
      <c r="F13" s="1"/>
      <c r="G13" s="6">
        <v>416654</v>
      </c>
      <c r="H13" s="6"/>
      <c r="J13" s="1" t="s">
        <v>29</v>
      </c>
      <c r="K13" s="1"/>
      <c r="M13" s="6">
        <v>1530963</v>
      </c>
      <c r="N13" s="6"/>
      <c r="P13" s="6">
        <v>577539</v>
      </c>
      <c r="Q13" s="6"/>
      <c r="S13" s="6">
        <v>5438</v>
      </c>
      <c r="T13" s="6"/>
      <c r="V13" s="6">
        <v>2530594</v>
      </c>
      <c r="W13" s="6"/>
    </row>
    <row r="14" spans="1:23" ht="15">
      <c r="A14" s="1" t="s">
        <v>187</v>
      </c>
      <c r="B14" s="1"/>
      <c r="C14" s="1"/>
      <c r="D14" s="1" t="s">
        <v>178</v>
      </c>
      <c r="E14" s="1"/>
      <c r="F14" s="1"/>
      <c r="G14" s="6">
        <v>108808</v>
      </c>
      <c r="H14" s="6"/>
      <c r="J14" s="1" t="s">
        <v>29</v>
      </c>
      <c r="K14" s="1"/>
      <c r="M14" s="1" t="s">
        <v>188</v>
      </c>
      <c r="N14" s="1"/>
      <c r="O14" s="1"/>
      <c r="P14" s="6">
        <v>61500</v>
      </c>
      <c r="Q14" s="6"/>
      <c r="S14" s="1" t="s">
        <v>189</v>
      </c>
      <c r="T14" s="1"/>
      <c r="U14" s="1"/>
      <c r="V14" s="6">
        <v>3372674</v>
      </c>
      <c r="W14" s="6"/>
    </row>
    <row r="15" spans="1:23" ht="15">
      <c r="A15" s="1" t="s">
        <v>190</v>
      </c>
      <c r="B15" s="1"/>
      <c r="C15" s="1"/>
      <c r="D15" s="1" t="s">
        <v>181</v>
      </c>
      <c r="E15" s="1"/>
      <c r="F15" s="1"/>
      <c r="G15" s="6">
        <v>410000</v>
      </c>
      <c r="H15" s="6"/>
      <c r="J15" s="1" t="s">
        <v>29</v>
      </c>
      <c r="K15" s="1"/>
      <c r="M15" s="6">
        <v>2214758</v>
      </c>
      <c r="N15" s="6"/>
      <c r="P15" s="6">
        <v>248755</v>
      </c>
      <c r="Q15" s="6"/>
      <c r="S15" s="6">
        <v>8263</v>
      </c>
      <c r="T15" s="6"/>
      <c r="V15" s="6">
        <v>2881776</v>
      </c>
      <c r="W15" s="6"/>
    </row>
    <row r="16" spans="4:23" ht="15">
      <c r="D16" s="1" t="s">
        <v>182</v>
      </c>
      <c r="E16" s="1"/>
      <c r="F16" s="1"/>
      <c r="G16" s="6">
        <v>384123</v>
      </c>
      <c r="H16" s="6"/>
      <c r="J16" s="1" t="s">
        <v>29</v>
      </c>
      <c r="K16" s="1"/>
      <c r="M16" s="6">
        <v>2086543</v>
      </c>
      <c r="N16" s="6"/>
      <c r="P16" s="6">
        <v>386786</v>
      </c>
      <c r="Q16" s="6"/>
      <c r="S16" s="6">
        <v>5455</v>
      </c>
      <c r="T16" s="6"/>
      <c r="V16" s="6">
        <v>2862907</v>
      </c>
      <c r="W16" s="6"/>
    </row>
  </sheetData>
  <sheetProtection selectLockedCells="1" selectUnlockedCells="1"/>
  <mergeCells count="87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F6"/>
    <mergeCell ref="G6:H6"/>
    <mergeCell ref="J6:K6"/>
    <mergeCell ref="M6:N6"/>
    <mergeCell ref="P6:Q6"/>
    <mergeCell ref="S6:U6"/>
    <mergeCell ref="V6:W6"/>
    <mergeCell ref="A7:C7"/>
    <mergeCell ref="D7:F7"/>
    <mergeCell ref="G7:H7"/>
    <mergeCell ref="J7:K7"/>
    <mergeCell ref="M7:N7"/>
    <mergeCell ref="P7:Q7"/>
    <mergeCell ref="S7:T7"/>
    <mergeCell ref="V7:W7"/>
    <mergeCell ref="D8:F8"/>
    <mergeCell ref="G8:H8"/>
    <mergeCell ref="J8:K8"/>
    <mergeCell ref="M8:N8"/>
    <mergeCell ref="P8:Q8"/>
    <mergeCell ref="S8:T8"/>
    <mergeCell ref="V8:W8"/>
    <mergeCell ref="A9:C9"/>
    <mergeCell ref="D9:F9"/>
    <mergeCell ref="G9:H9"/>
    <mergeCell ref="J9:K9"/>
    <mergeCell ref="M9:N9"/>
    <mergeCell ref="P9:Q9"/>
    <mergeCell ref="S9:U9"/>
    <mergeCell ref="V9:W9"/>
    <mergeCell ref="A10:C10"/>
    <mergeCell ref="A11:C11"/>
    <mergeCell ref="D11:F11"/>
    <mergeCell ref="G11:H11"/>
    <mergeCell ref="J11:K11"/>
    <mergeCell ref="M11:N11"/>
    <mergeCell ref="P11:Q11"/>
    <mergeCell ref="S11:U11"/>
    <mergeCell ref="V11:W11"/>
    <mergeCell ref="A12:C12"/>
    <mergeCell ref="D12:F12"/>
    <mergeCell ref="G12:H12"/>
    <mergeCell ref="J12:K12"/>
    <mergeCell ref="M12:N12"/>
    <mergeCell ref="P12:Q12"/>
    <mergeCell ref="S12:T12"/>
    <mergeCell ref="V12:W12"/>
    <mergeCell ref="D13:F13"/>
    <mergeCell ref="G13:H13"/>
    <mergeCell ref="J13:K13"/>
    <mergeCell ref="M13:N13"/>
    <mergeCell ref="P13:Q13"/>
    <mergeCell ref="S13:T13"/>
    <mergeCell ref="V13:W13"/>
    <mergeCell ref="A14:C14"/>
    <mergeCell ref="D14:F14"/>
    <mergeCell ref="G14:H14"/>
    <mergeCell ref="J14:K14"/>
    <mergeCell ref="M14:O14"/>
    <mergeCell ref="P14:Q14"/>
    <mergeCell ref="S14:U14"/>
    <mergeCell ref="V14:W14"/>
    <mergeCell ref="A15:C15"/>
    <mergeCell ref="D15:F15"/>
    <mergeCell ref="G15:H15"/>
    <mergeCell ref="J15:K15"/>
    <mergeCell ref="M15:N15"/>
    <mergeCell ref="P15:Q15"/>
    <mergeCell ref="S15:T15"/>
    <mergeCell ref="V15:W15"/>
    <mergeCell ref="D16:F16"/>
    <mergeCell ref="G16:H16"/>
    <mergeCell ref="J16:K16"/>
    <mergeCell ref="M16:N16"/>
    <mergeCell ref="P16:Q16"/>
    <mergeCell ref="S16:T16"/>
    <mergeCell ref="V16:W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D2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191</v>
      </c>
      <c r="B2" s="1"/>
      <c r="C2" s="1"/>
      <c r="D2" s="1"/>
      <c r="E2" s="1"/>
      <c r="F2" s="1"/>
    </row>
    <row r="5" spans="1:30" ht="39.75" customHeight="1">
      <c r="A5" s="1"/>
      <c r="B5" s="1"/>
      <c r="C5" s="1"/>
      <c r="D5" s="9" t="s">
        <v>192</v>
      </c>
      <c r="E5" s="9"/>
      <c r="F5" s="9"/>
      <c r="G5" s="10" t="s">
        <v>193</v>
      </c>
      <c r="H5" s="10"/>
      <c r="I5" s="10"/>
      <c r="J5" s="10"/>
      <c r="K5" s="10"/>
      <c r="L5" s="10"/>
      <c r="M5" s="10"/>
      <c r="N5" s="10"/>
      <c r="O5" s="10"/>
      <c r="P5" s="10" t="s">
        <v>194</v>
      </c>
      <c r="Q5" s="10"/>
      <c r="R5" s="10"/>
      <c r="S5" s="10"/>
      <c r="T5" s="10"/>
      <c r="U5" s="10"/>
      <c r="V5" s="10"/>
      <c r="W5" s="10"/>
      <c r="X5" s="10"/>
      <c r="Y5" s="9" t="s">
        <v>195</v>
      </c>
      <c r="Z5" s="9"/>
      <c r="AA5" s="9"/>
      <c r="AB5" s="9" t="s">
        <v>196</v>
      </c>
      <c r="AC5" s="9"/>
      <c r="AD5" s="9"/>
    </row>
    <row r="6" spans="1:24" ht="15">
      <c r="A6" s="1" t="s">
        <v>1</v>
      </c>
      <c r="B6" s="1"/>
      <c r="C6" s="1"/>
      <c r="D6" s="1" t="s">
        <v>197</v>
      </c>
      <c r="E6" s="1"/>
      <c r="F6" s="1"/>
      <c r="G6" s="1" t="s">
        <v>198</v>
      </c>
      <c r="H6" s="1"/>
      <c r="I6" s="1"/>
      <c r="M6" s="1" t="s">
        <v>199</v>
      </c>
      <c r="N6" s="1"/>
      <c r="O6" s="1"/>
      <c r="P6" s="1" t="s">
        <v>200</v>
      </c>
      <c r="Q6" s="1"/>
      <c r="R6" s="1"/>
      <c r="S6" s="1" t="s">
        <v>201</v>
      </c>
      <c r="T6" s="1"/>
      <c r="U6" s="1"/>
      <c r="V6" s="1" t="s">
        <v>202</v>
      </c>
      <c r="W6" s="1"/>
      <c r="X6" s="1"/>
    </row>
    <row r="7" spans="1:29" ht="15">
      <c r="A7" s="1" t="s">
        <v>25</v>
      </c>
      <c r="B7" s="1"/>
      <c r="C7" s="1"/>
      <c r="D7" s="1" t="s">
        <v>29</v>
      </c>
      <c r="E7" s="1"/>
      <c r="F7" s="1"/>
      <c r="G7" s="6">
        <v>322500</v>
      </c>
      <c r="H7" s="6"/>
      <c r="J7" s="6">
        <v>645000</v>
      </c>
      <c r="K7" s="6"/>
      <c r="M7" s="6">
        <v>1290000</v>
      </c>
      <c r="N7" s="6"/>
      <c r="P7" s="1" t="s">
        <v>29</v>
      </c>
      <c r="Q7" s="1"/>
      <c r="S7" s="1" t="s">
        <v>29</v>
      </c>
      <c r="T7" s="1"/>
      <c r="V7" s="1" t="s">
        <v>29</v>
      </c>
      <c r="W7" s="1"/>
      <c r="Y7" s="1" t="s">
        <v>29</v>
      </c>
      <c r="Z7" s="1"/>
      <c r="AB7" s="1" t="s">
        <v>29</v>
      </c>
      <c r="AC7" s="1"/>
    </row>
    <row r="8" spans="1:29" ht="15">
      <c r="A8" s="4"/>
      <c r="B8" s="4"/>
      <c r="C8" s="4"/>
      <c r="D8" s="1" t="s">
        <v>203</v>
      </c>
      <c r="E8" s="1"/>
      <c r="F8" s="1"/>
      <c r="G8" s="1" t="s">
        <v>29</v>
      </c>
      <c r="H8" s="1"/>
      <c r="J8" s="1" t="s">
        <v>29</v>
      </c>
      <c r="K8" s="1"/>
      <c r="M8" s="1" t="s">
        <v>29</v>
      </c>
      <c r="N8" s="1"/>
      <c r="P8" s="1" t="s">
        <v>29</v>
      </c>
      <c r="Q8" s="1"/>
      <c r="S8" s="1" t="s">
        <v>29</v>
      </c>
      <c r="T8" s="1"/>
      <c r="V8" s="1" t="s">
        <v>29</v>
      </c>
      <c r="W8" s="1"/>
      <c r="Y8" s="6">
        <v>77733</v>
      </c>
      <c r="Z8" s="6"/>
      <c r="AB8" s="6">
        <v>4499963</v>
      </c>
      <c r="AC8" s="6"/>
    </row>
    <row r="9" spans="1:29" ht="15">
      <c r="A9" s="4"/>
      <c r="B9" s="4"/>
      <c r="C9" s="4"/>
      <c r="D9" s="1" t="s">
        <v>203</v>
      </c>
      <c r="E9" s="1"/>
      <c r="F9" s="1"/>
      <c r="G9" s="1" t="s">
        <v>29</v>
      </c>
      <c r="H9" s="1"/>
      <c r="J9" s="1" t="s">
        <v>29</v>
      </c>
      <c r="K9" s="1"/>
      <c r="M9" s="1" t="s">
        <v>29</v>
      </c>
      <c r="N9" s="1"/>
      <c r="P9" s="6">
        <v>19433</v>
      </c>
      <c r="Q9" s="6"/>
      <c r="S9" s="6">
        <v>38866</v>
      </c>
      <c r="T9" s="6"/>
      <c r="V9" s="6">
        <v>77732</v>
      </c>
      <c r="W9" s="6"/>
      <c r="Y9" s="1" t="s">
        <v>29</v>
      </c>
      <c r="Z9" s="1"/>
      <c r="AB9" s="6">
        <v>2972472</v>
      </c>
      <c r="AC9" s="6"/>
    </row>
    <row r="10" spans="1:29" ht="15">
      <c r="A10" s="1"/>
      <c r="B10" s="1"/>
      <c r="C10" s="1"/>
      <c r="D10" s="1" t="s">
        <v>203</v>
      </c>
      <c r="E10" s="1"/>
      <c r="F10" s="1"/>
      <c r="G10" s="1" t="s">
        <v>29</v>
      </c>
      <c r="H10" s="1"/>
      <c r="J10" s="1" t="s">
        <v>29</v>
      </c>
      <c r="K10" s="1"/>
      <c r="M10" s="1" t="s">
        <v>29</v>
      </c>
      <c r="N10" s="1"/>
      <c r="P10" s="6">
        <v>19433</v>
      </c>
      <c r="Q10" s="6"/>
      <c r="S10" s="6">
        <v>38866</v>
      </c>
      <c r="T10" s="6"/>
      <c r="V10" s="6">
        <v>77732</v>
      </c>
      <c r="W10" s="6"/>
      <c r="Y10" s="1" t="s">
        <v>29</v>
      </c>
      <c r="Z10" s="1"/>
      <c r="AB10" s="6">
        <v>2249953</v>
      </c>
      <c r="AC10" s="6"/>
    </row>
    <row r="11" spans="1:29" ht="15">
      <c r="A11" s="1" t="s">
        <v>78</v>
      </c>
      <c r="B11" s="1"/>
      <c r="C11" s="1"/>
      <c r="D11" s="1" t="s">
        <v>29</v>
      </c>
      <c r="E11" s="1"/>
      <c r="F11" s="1"/>
      <c r="G11" s="6">
        <v>123000</v>
      </c>
      <c r="H11" s="6"/>
      <c r="J11" s="6">
        <v>246000</v>
      </c>
      <c r="K11" s="6"/>
      <c r="M11" s="6">
        <v>492000</v>
      </c>
      <c r="N11" s="6"/>
      <c r="P11" s="1" t="s">
        <v>29</v>
      </c>
      <c r="Q11" s="1"/>
      <c r="S11" s="1" t="s">
        <v>29</v>
      </c>
      <c r="T11" s="1"/>
      <c r="V11" s="1" t="s">
        <v>29</v>
      </c>
      <c r="W11" s="1"/>
      <c r="Y11" s="1" t="s">
        <v>29</v>
      </c>
      <c r="Z11" s="1"/>
      <c r="AB11" s="1" t="s">
        <v>29</v>
      </c>
      <c r="AC11" s="1"/>
    </row>
    <row r="12" spans="1:29" ht="15">
      <c r="A12" s="1"/>
      <c r="B12" s="1"/>
      <c r="C12" s="1"/>
      <c r="D12" s="1" t="s">
        <v>203</v>
      </c>
      <c r="E12" s="1"/>
      <c r="F12" s="1"/>
      <c r="G12" s="1" t="s">
        <v>29</v>
      </c>
      <c r="H12" s="1"/>
      <c r="J12" s="1" t="s">
        <v>29</v>
      </c>
      <c r="K12" s="1"/>
      <c r="M12" s="1" t="s">
        <v>29</v>
      </c>
      <c r="N12" s="1"/>
      <c r="P12" s="1" t="s">
        <v>29</v>
      </c>
      <c r="Q12" s="1"/>
      <c r="S12" s="1" t="s">
        <v>29</v>
      </c>
      <c r="T12" s="1"/>
      <c r="V12" s="1" t="s">
        <v>29</v>
      </c>
      <c r="W12" s="1"/>
      <c r="Y12" s="6">
        <v>15114</v>
      </c>
      <c r="Z12" s="6"/>
      <c r="AB12" s="6">
        <v>874949</v>
      </c>
      <c r="AC12" s="6"/>
    </row>
    <row r="13" spans="1:29" ht="15">
      <c r="A13" s="1"/>
      <c r="B13" s="1"/>
      <c r="C13" s="1"/>
      <c r="D13" s="1" t="s">
        <v>203</v>
      </c>
      <c r="E13" s="1"/>
      <c r="F13" s="1"/>
      <c r="G13" s="1" t="s">
        <v>29</v>
      </c>
      <c r="H13" s="1"/>
      <c r="J13" s="1" t="s">
        <v>29</v>
      </c>
      <c r="K13" s="1"/>
      <c r="M13" s="1" t="s">
        <v>29</v>
      </c>
      <c r="N13" s="1"/>
      <c r="P13" s="6">
        <v>3778</v>
      </c>
      <c r="Q13" s="6"/>
      <c r="S13" s="6">
        <v>7557</v>
      </c>
      <c r="T13" s="6"/>
      <c r="V13" s="6">
        <v>15114</v>
      </c>
      <c r="W13" s="6"/>
      <c r="Y13" s="1" t="s">
        <v>29</v>
      </c>
      <c r="Z13" s="1"/>
      <c r="AB13" s="6">
        <v>577959</v>
      </c>
      <c r="AC13" s="6"/>
    </row>
    <row r="14" spans="1:29" ht="15">
      <c r="A14" s="1"/>
      <c r="B14" s="1"/>
      <c r="C14" s="1"/>
      <c r="D14" s="1" t="s">
        <v>203</v>
      </c>
      <c r="E14" s="1"/>
      <c r="F14" s="1"/>
      <c r="G14" s="1" t="s">
        <v>29</v>
      </c>
      <c r="H14" s="1"/>
      <c r="J14" s="1" t="s">
        <v>29</v>
      </c>
      <c r="K14" s="1"/>
      <c r="M14" s="1" t="s">
        <v>29</v>
      </c>
      <c r="N14" s="1"/>
      <c r="P14" s="6">
        <v>3778</v>
      </c>
      <c r="Q14" s="6"/>
      <c r="S14" s="6">
        <v>7557</v>
      </c>
      <c r="T14" s="6"/>
      <c r="V14" s="6">
        <v>15114</v>
      </c>
      <c r="W14" s="6"/>
      <c r="Y14" s="1" t="s">
        <v>29</v>
      </c>
      <c r="Z14" s="1"/>
      <c r="AB14" s="6">
        <v>437475</v>
      </c>
      <c r="AC14" s="6"/>
    </row>
    <row r="15" spans="1:29" ht="15">
      <c r="A15" s="1" t="s">
        <v>34</v>
      </c>
      <c r="B15" s="1"/>
      <c r="C15" s="1"/>
      <c r="D15" s="1" t="s">
        <v>29</v>
      </c>
      <c r="E15" s="1"/>
      <c r="F15" s="1"/>
      <c r="G15" s="6">
        <v>237500</v>
      </c>
      <c r="H15" s="6"/>
      <c r="J15" s="6">
        <v>475000</v>
      </c>
      <c r="K15" s="6"/>
      <c r="M15" s="6">
        <v>950000</v>
      </c>
      <c r="N15" s="6"/>
      <c r="P15" s="1" t="s">
        <v>29</v>
      </c>
      <c r="Q15" s="1"/>
      <c r="S15" s="1" t="s">
        <v>29</v>
      </c>
      <c r="T15" s="1"/>
      <c r="V15" s="1" t="s">
        <v>29</v>
      </c>
      <c r="W15" s="1"/>
      <c r="Y15" s="1" t="s">
        <v>29</v>
      </c>
      <c r="Z15" s="1"/>
      <c r="AB15" s="1" t="s">
        <v>29</v>
      </c>
      <c r="AC15" s="1"/>
    </row>
    <row r="16" spans="1:29" ht="15">
      <c r="A16" s="1"/>
      <c r="B16" s="1"/>
      <c r="C16" s="1"/>
      <c r="D16" s="1" t="s">
        <v>203</v>
      </c>
      <c r="E16" s="1"/>
      <c r="F16" s="1"/>
      <c r="G16" s="1" t="s">
        <v>29</v>
      </c>
      <c r="H16" s="1"/>
      <c r="J16" s="1" t="s">
        <v>29</v>
      </c>
      <c r="K16" s="1"/>
      <c r="M16" s="1" t="s">
        <v>29</v>
      </c>
      <c r="N16" s="1"/>
      <c r="P16" s="1" t="s">
        <v>29</v>
      </c>
      <c r="Q16" s="1"/>
      <c r="S16" s="1" t="s">
        <v>29</v>
      </c>
      <c r="T16" s="1"/>
      <c r="V16" s="1" t="s">
        <v>29</v>
      </c>
      <c r="W16" s="1"/>
      <c r="Y16" s="6">
        <v>24183</v>
      </c>
      <c r="Z16" s="6"/>
      <c r="AB16" s="6">
        <v>1399954</v>
      </c>
      <c r="AC16" s="6"/>
    </row>
    <row r="17" spans="1:29" ht="15">
      <c r="A17" s="1"/>
      <c r="B17" s="1"/>
      <c r="C17" s="1"/>
      <c r="D17" s="1" t="s">
        <v>203</v>
      </c>
      <c r="E17" s="1"/>
      <c r="F17" s="1"/>
      <c r="G17" s="1" t="s">
        <v>29</v>
      </c>
      <c r="H17" s="1"/>
      <c r="J17" s="1" t="s">
        <v>29</v>
      </c>
      <c r="K17" s="1"/>
      <c r="M17" s="1" t="s">
        <v>29</v>
      </c>
      <c r="N17" s="1"/>
      <c r="P17" s="6">
        <v>6045</v>
      </c>
      <c r="Q17" s="6"/>
      <c r="S17" s="6">
        <v>12091</v>
      </c>
      <c r="T17" s="6"/>
      <c r="V17" s="6">
        <v>24182</v>
      </c>
      <c r="W17" s="6"/>
      <c r="Y17" s="1" t="s">
        <v>29</v>
      </c>
      <c r="Z17" s="1"/>
      <c r="AB17" s="6">
        <v>924720</v>
      </c>
      <c r="AC17" s="6"/>
    </row>
    <row r="18" spans="1:29" ht="15">
      <c r="A18" s="1"/>
      <c r="B18" s="1"/>
      <c r="C18" s="1"/>
      <c r="D18" s="1" t="s">
        <v>203</v>
      </c>
      <c r="E18" s="1"/>
      <c r="F18" s="1"/>
      <c r="G18" s="1" t="s">
        <v>29</v>
      </c>
      <c r="H18" s="1"/>
      <c r="J18" s="1" t="s">
        <v>29</v>
      </c>
      <c r="K18" s="1"/>
      <c r="M18" s="1" t="s">
        <v>29</v>
      </c>
      <c r="N18" s="1"/>
      <c r="P18" s="6">
        <v>6045</v>
      </c>
      <c r="Q18" s="6"/>
      <c r="S18" s="6">
        <v>12091</v>
      </c>
      <c r="T18" s="6"/>
      <c r="V18" s="6">
        <v>24182</v>
      </c>
      <c r="W18" s="6"/>
      <c r="Y18" s="1" t="s">
        <v>29</v>
      </c>
      <c r="Z18" s="1"/>
      <c r="AB18" s="6">
        <v>699948</v>
      </c>
      <c r="AC18" s="6"/>
    </row>
    <row r="19" spans="1:29" ht="15">
      <c r="A19" s="1" t="s">
        <v>187</v>
      </c>
      <c r="B19" s="1"/>
      <c r="C19" s="1"/>
      <c r="D19" s="1" t="s">
        <v>29</v>
      </c>
      <c r="E19" s="1"/>
      <c r="F19" s="1"/>
      <c r="G19" s="6">
        <v>123000</v>
      </c>
      <c r="H19" s="6"/>
      <c r="J19" s="6">
        <v>246000</v>
      </c>
      <c r="K19" s="6"/>
      <c r="M19" s="6">
        <v>492000</v>
      </c>
      <c r="N19" s="6"/>
      <c r="P19" s="1" t="s">
        <v>29</v>
      </c>
      <c r="Q19" s="1"/>
      <c r="S19" s="1" t="s">
        <v>29</v>
      </c>
      <c r="T19" s="1"/>
      <c r="V19" s="1" t="s">
        <v>29</v>
      </c>
      <c r="W19" s="1"/>
      <c r="Y19" s="1" t="s">
        <v>29</v>
      </c>
      <c r="Z19" s="1"/>
      <c r="AB19" s="1" t="s">
        <v>29</v>
      </c>
      <c r="AC19" s="1"/>
    </row>
    <row r="20" spans="1:29" ht="15">
      <c r="A20" s="4"/>
      <c r="B20" s="4"/>
      <c r="C20" s="4"/>
      <c r="D20" s="1" t="s">
        <v>204</v>
      </c>
      <c r="E20" s="1"/>
      <c r="F20" s="1"/>
      <c r="G20" s="1" t="s">
        <v>29</v>
      </c>
      <c r="H20" s="1"/>
      <c r="J20" s="1" t="s">
        <v>29</v>
      </c>
      <c r="K20" s="1"/>
      <c r="M20" s="1" t="s">
        <v>29</v>
      </c>
      <c r="N20" s="1"/>
      <c r="P20" s="1" t="s">
        <v>29</v>
      </c>
      <c r="Q20" s="1"/>
      <c r="S20" s="1" t="s">
        <v>29</v>
      </c>
      <c r="T20" s="1"/>
      <c r="V20" s="1" t="s">
        <v>29</v>
      </c>
      <c r="W20" s="1"/>
      <c r="Y20" s="6">
        <v>19621</v>
      </c>
      <c r="Z20" s="6"/>
      <c r="AB20" s="6">
        <v>1247111</v>
      </c>
      <c r="AC20" s="6"/>
    </row>
    <row r="21" spans="1:29" ht="15">
      <c r="A21" s="4"/>
      <c r="B21" s="4"/>
      <c r="C21" s="4"/>
      <c r="D21" s="1" t="s">
        <v>204</v>
      </c>
      <c r="E21" s="1"/>
      <c r="F21" s="1"/>
      <c r="G21" s="1" t="s">
        <v>29</v>
      </c>
      <c r="H21" s="1"/>
      <c r="J21" s="1" t="s">
        <v>29</v>
      </c>
      <c r="K21" s="1"/>
      <c r="M21" s="1" t="s">
        <v>29</v>
      </c>
      <c r="N21" s="1"/>
      <c r="P21" s="1" t="s">
        <v>29</v>
      </c>
      <c r="Q21" s="1"/>
      <c r="S21" s="1" t="s">
        <v>29</v>
      </c>
      <c r="T21" s="1"/>
      <c r="V21" s="1" t="s">
        <v>29</v>
      </c>
      <c r="W21" s="1"/>
      <c r="Y21" s="6">
        <v>7811</v>
      </c>
      <c r="Z21" s="6"/>
      <c r="AB21" s="6">
        <v>496514</v>
      </c>
      <c r="AC21" s="6"/>
    </row>
    <row r="22" spans="1:29" ht="15">
      <c r="A22" s="4"/>
      <c r="B22" s="4"/>
      <c r="C22" s="4"/>
      <c r="D22" s="1" t="s">
        <v>204</v>
      </c>
      <c r="E22" s="1"/>
      <c r="F22" s="1"/>
      <c r="G22" s="1" t="s">
        <v>29</v>
      </c>
      <c r="H22" s="1"/>
      <c r="J22" s="1" t="s">
        <v>29</v>
      </c>
      <c r="K22" s="1"/>
      <c r="M22" s="1" t="s">
        <v>29</v>
      </c>
      <c r="N22" s="1"/>
      <c r="P22" s="6">
        <v>7302</v>
      </c>
      <c r="Q22" s="6"/>
      <c r="S22" s="6">
        <v>14605</v>
      </c>
      <c r="T22" s="6"/>
      <c r="V22" s="6">
        <v>29210</v>
      </c>
      <c r="W22" s="6"/>
      <c r="Y22" s="1" t="s">
        <v>29</v>
      </c>
      <c r="Z22" s="1"/>
      <c r="AB22" s="6">
        <v>1019715</v>
      </c>
      <c r="AC22" s="6"/>
    </row>
  </sheetData>
  <sheetProtection selectLockedCells="1" selectUnlockedCells="1"/>
  <mergeCells count="174">
    <mergeCell ref="A2:F2"/>
    <mergeCell ref="A5:C5"/>
    <mergeCell ref="D5:F5"/>
    <mergeCell ref="G5:O5"/>
    <mergeCell ref="P5:X5"/>
    <mergeCell ref="Y5:AA5"/>
    <mergeCell ref="AB5:AD5"/>
    <mergeCell ref="A6:C6"/>
    <mergeCell ref="D6:F6"/>
    <mergeCell ref="G6:I6"/>
    <mergeCell ref="M6:O6"/>
    <mergeCell ref="P6:R6"/>
    <mergeCell ref="S6:U6"/>
    <mergeCell ref="V6:X6"/>
    <mergeCell ref="A7:C7"/>
    <mergeCell ref="D7:F7"/>
    <mergeCell ref="G7:H7"/>
    <mergeCell ref="J7:K7"/>
    <mergeCell ref="M7:N7"/>
    <mergeCell ref="P7:Q7"/>
    <mergeCell ref="S7:T7"/>
    <mergeCell ref="V7:W7"/>
    <mergeCell ref="Y7:Z7"/>
    <mergeCell ref="AB7:AC7"/>
    <mergeCell ref="A8:C8"/>
    <mergeCell ref="D8:F8"/>
    <mergeCell ref="G8:H8"/>
    <mergeCell ref="J8:K8"/>
    <mergeCell ref="M8:N8"/>
    <mergeCell ref="P8:Q8"/>
    <mergeCell ref="S8:T8"/>
    <mergeCell ref="V8:W8"/>
    <mergeCell ref="Y8:Z8"/>
    <mergeCell ref="AB8:AC8"/>
    <mergeCell ref="A9:C9"/>
    <mergeCell ref="D9:F9"/>
    <mergeCell ref="G9:H9"/>
    <mergeCell ref="J9:K9"/>
    <mergeCell ref="M9:N9"/>
    <mergeCell ref="P9:Q9"/>
    <mergeCell ref="S9:T9"/>
    <mergeCell ref="V9:W9"/>
    <mergeCell ref="Y9:Z9"/>
    <mergeCell ref="AB9:AC9"/>
    <mergeCell ref="A10:C10"/>
    <mergeCell ref="D10:F10"/>
    <mergeCell ref="G10:H10"/>
    <mergeCell ref="J10:K10"/>
    <mergeCell ref="M10:N10"/>
    <mergeCell ref="P10:Q10"/>
    <mergeCell ref="S10:T10"/>
    <mergeCell ref="V10:W10"/>
    <mergeCell ref="Y10:Z10"/>
    <mergeCell ref="AB10:AC10"/>
    <mergeCell ref="A11:C11"/>
    <mergeCell ref="D11:F11"/>
    <mergeCell ref="G11:H11"/>
    <mergeCell ref="J11:K11"/>
    <mergeCell ref="M11:N11"/>
    <mergeCell ref="P11:Q11"/>
    <mergeCell ref="S11:T11"/>
    <mergeCell ref="V11:W11"/>
    <mergeCell ref="Y11:Z11"/>
    <mergeCell ref="AB11:AC11"/>
    <mergeCell ref="A12:C12"/>
    <mergeCell ref="D12:F12"/>
    <mergeCell ref="G12:H12"/>
    <mergeCell ref="J12:K12"/>
    <mergeCell ref="M12:N12"/>
    <mergeCell ref="P12:Q12"/>
    <mergeCell ref="S12:T12"/>
    <mergeCell ref="V12:W12"/>
    <mergeCell ref="Y12:Z12"/>
    <mergeCell ref="AB12:AC12"/>
    <mergeCell ref="A13:C13"/>
    <mergeCell ref="D13:F13"/>
    <mergeCell ref="G13:H13"/>
    <mergeCell ref="J13:K13"/>
    <mergeCell ref="M13:N13"/>
    <mergeCell ref="P13:Q13"/>
    <mergeCell ref="S13:T13"/>
    <mergeCell ref="V13:W13"/>
    <mergeCell ref="Y13:Z13"/>
    <mergeCell ref="AB13:AC13"/>
    <mergeCell ref="A14:C14"/>
    <mergeCell ref="D14:F14"/>
    <mergeCell ref="G14:H14"/>
    <mergeCell ref="J14:K14"/>
    <mergeCell ref="M14:N14"/>
    <mergeCell ref="P14:Q14"/>
    <mergeCell ref="S14:T14"/>
    <mergeCell ref="V14:W14"/>
    <mergeCell ref="Y14:Z14"/>
    <mergeCell ref="AB14:AC14"/>
    <mergeCell ref="A15:C15"/>
    <mergeCell ref="D15:F15"/>
    <mergeCell ref="G15:H15"/>
    <mergeCell ref="J15:K15"/>
    <mergeCell ref="M15:N15"/>
    <mergeCell ref="P15:Q15"/>
    <mergeCell ref="S15:T15"/>
    <mergeCell ref="V15:W15"/>
    <mergeCell ref="Y15:Z15"/>
    <mergeCell ref="AB15:AC15"/>
    <mergeCell ref="A16:C16"/>
    <mergeCell ref="D16:F16"/>
    <mergeCell ref="G16:H16"/>
    <mergeCell ref="J16:K16"/>
    <mergeCell ref="M16:N16"/>
    <mergeCell ref="P16:Q16"/>
    <mergeCell ref="S16:T16"/>
    <mergeCell ref="V16:W16"/>
    <mergeCell ref="Y16:Z16"/>
    <mergeCell ref="AB16:AC16"/>
    <mergeCell ref="A17:C17"/>
    <mergeCell ref="D17:F17"/>
    <mergeCell ref="G17:H17"/>
    <mergeCell ref="J17:K17"/>
    <mergeCell ref="M17:N17"/>
    <mergeCell ref="P17:Q17"/>
    <mergeCell ref="S17:T17"/>
    <mergeCell ref="V17:W17"/>
    <mergeCell ref="Y17:Z17"/>
    <mergeCell ref="AB17:AC17"/>
    <mergeCell ref="A18:C18"/>
    <mergeCell ref="D18:F18"/>
    <mergeCell ref="G18:H18"/>
    <mergeCell ref="J18:K18"/>
    <mergeCell ref="M18:N18"/>
    <mergeCell ref="P18:Q18"/>
    <mergeCell ref="S18:T18"/>
    <mergeCell ref="V18:W18"/>
    <mergeCell ref="Y18:Z18"/>
    <mergeCell ref="AB18:AC18"/>
    <mergeCell ref="A19:C19"/>
    <mergeCell ref="D19:F19"/>
    <mergeCell ref="G19:H19"/>
    <mergeCell ref="J19:K19"/>
    <mergeCell ref="M19:N19"/>
    <mergeCell ref="P19:Q19"/>
    <mergeCell ref="S19:T19"/>
    <mergeCell ref="V19:W19"/>
    <mergeCell ref="Y19:Z19"/>
    <mergeCell ref="AB19:AC19"/>
    <mergeCell ref="A20:C20"/>
    <mergeCell ref="D20:F20"/>
    <mergeCell ref="G20:H20"/>
    <mergeCell ref="J20:K20"/>
    <mergeCell ref="M20:N20"/>
    <mergeCell ref="P20:Q20"/>
    <mergeCell ref="S20:T20"/>
    <mergeCell ref="V20:W20"/>
    <mergeCell ref="Y20:Z20"/>
    <mergeCell ref="AB20:AC20"/>
    <mergeCell ref="A21:C21"/>
    <mergeCell ref="D21:F21"/>
    <mergeCell ref="G21:H21"/>
    <mergeCell ref="J21:K21"/>
    <mergeCell ref="M21:N21"/>
    <mergeCell ref="P21:Q21"/>
    <mergeCell ref="S21:T21"/>
    <mergeCell ref="V21:W21"/>
    <mergeCell ref="Y21:Z21"/>
    <mergeCell ref="AB21:AC21"/>
    <mergeCell ref="A22:C22"/>
    <mergeCell ref="D22:F22"/>
    <mergeCell ref="G22:H22"/>
    <mergeCell ref="J22:K22"/>
    <mergeCell ref="M22:N22"/>
    <mergeCell ref="P22:Q22"/>
    <mergeCell ref="S22:T22"/>
    <mergeCell ref="V22:W22"/>
    <mergeCell ref="Y22:Z22"/>
    <mergeCell ref="AB22:AC2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A2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205</v>
      </c>
      <c r="B2" s="1"/>
      <c r="C2" s="1"/>
      <c r="D2" s="1"/>
      <c r="E2" s="1"/>
      <c r="F2" s="1"/>
    </row>
    <row r="5" spans="1:27" ht="15">
      <c r="A5" s="1"/>
      <c r="B5" s="1"/>
      <c r="C5" s="1"/>
      <c r="D5" s="1"/>
      <c r="E5" s="1"/>
      <c r="F5" s="1"/>
      <c r="G5" s="2" t="s">
        <v>206</v>
      </c>
      <c r="H5" s="2"/>
      <c r="I5" s="2"/>
      <c r="J5" s="2"/>
      <c r="K5" s="2"/>
      <c r="L5" s="2"/>
      <c r="M5" s="2"/>
      <c r="N5" s="2"/>
      <c r="O5" s="2"/>
      <c r="P5" s="2" t="s">
        <v>207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39.75" customHeight="1">
      <c r="A6" s="1" t="s">
        <v>1</v>
      </c>
      <c r="B6" s="1"/>
      <c r="C6" s="1"/>
      <c r="D6" s="7" t="s">
        <v>208</v>
      </c>
      <c r="E6" s="7"/>
      <c r="F6" s="7"/>
      <c r="G6" s="9" t="s">
        <v>209</v>
      </c>
      <c r="H6" s="9"/>
      <c r="I6" s="9"/>
      <c r="J6" s="7" t="s">
        <v>210</v>
      </c>
      <c r="K6" s="7"/>
      <c r="L6" s="7"/>
      <c r="M6" s="7" t="s">
        <v>211</v>
      </c>
      <c r="N6" s="7"/>
      <c r="O6" s="7"/>
      <c r="P6" s="9" t="s">
        <v>212</v>
      </c>
      <c r="Q6" s="9"/>
      <c r="R6" s="9"/>
      <c r="S6" s="9" t="s">
        <v>213</v>
      </c>
      <c r="T6" s="9"/>
      <c r="U6" s="9"/>
      <c r="V6" s="9" t="s">
        <v>214</v>
      </c>
      <c r="W6" s="9"/>
      <c r="X6" s="9"/>
      <c r="Y6" s="9" t="s">
        <v>215</v>
      </c>
      <c r="Z6" s="9"/>
      <c r="AA6" s="9"/>
    </row>
    <row r="7" spans="1:26" ht="15">
      <c r="A7" s="1" t="s">
        <v>25</v>
      </c>
      <c r="B7" s="1"/>
      <c r="C7" s="1"/>
      <c r="D7" s="1" t="s">
        <v>216</v>
      </c>
      <c r="E7" s="1"/>
      <c r="F7" s="1"/>
      <c r="G7" s="1" t="s">
        <v>29</v>
      </c>
      <c r="H7" s="1"/>
      <c r="J7" s="1" t="s">
        <v>29</v>
      </c>
      <c r="K7" s="1"/>
      <c r="M7" s="1" t="s">
        <v>29</v>
      </c>
      <c r="N7" s="1"/>
      <c r="P7" s="6">
        <v>7281</v>
      </c>
      <c r="Q7" s="6"/>
      <c r="S7" s="6">
        <v>413124</v>
      </c>
      <c r="T7" s="6"/>
      <c r="V7" s="6">
        <v>29121</v>
      </c>
      <c r="W7" s="6"/>
      <c r="Y7" s="6">
        <v>1652326</v>
      </c>
      <c r="Z7" s="6"/>
    </row>
    <row r="8" spans="1:26" ht="15">
      <c r="A8" s="1"/>
      <c r="B8" s="1"/>
      <c r="C8" s="1"/>
      <c r="D8" s="1" t="s">
        <v>217</v>
      </c>
      <c r="E8" s="1"/>
      <c r="F8" s="1"/>
      <c r="G8" s="1" t="s">
        <v>29</v>
      </c>
      <c r="H8" s="1"/>
      <c r="J8" s="1" t="s">
        <v>29</v>
      </c>
      <c r="K8" s="1"/>
      <c r="M8" s="1" t="s">
        <v>29</v>
      </c>
      <c r="N8" s="1"/>
      <c r="P8" s="6">
        <v>46735</v>
      </c>
      <c r="Q8" s="6"/>
      <c r="S8" s="6">
        <v>2651744</v>
      </c>
      <c r="T8" s="6"/>
      <c r="V8" s="6">
        <v>21320</v>
      </c>
      <c r="W8" s="6"/>
      <c r="Y8" s="6">
        <v>1209697</v>
      </c>
      <c r="Z8" s="6"/>
    </row>
    <row r="9" spans="1:26" ht="15">
      <c r="A9" s="1"/>
      <c r="B9" s="1"/>
      <c r="C9" s="1"/>
      <c r="D9" s="1" t="s">
        <v>203</v>
      </c>
      <c r="E9" s="1"/>
      <c r="F9" s="1"/>
      <c r="G9" s="4"/>
      <c r="H9" s="4"/>
      <c r="I9" s="4"/>
      <c r="J9" s="4"/>
      <c r="K9" s="4"/>
      <c r="L9" s="4"/>
      <c r="M9" s="4"/>
      <c r="N9" s="4"/>
      <c r="O9" s="4"/>
      <c r="P9" s="6">
        <v>127478</v>
      </c>
      <c r="Q9" s="6"/>
      <c r="S9" s="6">
        <v>7233102</v>
      </c>
      <c r="T9" s="6"/>
      <c r="V9" s="6">
        <v>38866</v>
      </c>
      <c r="W9" s="6"/>
      <c r="Y9" s="6">
        <v>2205257</v>
      </c>
      <c r="Z9" s="6"/>
    </row>
    <row r="10" spans="1:26" ht="15">
      <c r="A10" s="1" t="s">
        <v>78</v>
      </c>
      <c r="B10" s="1"/>
      <c r="C10" s="1"/>
      <c r="D10" s="1" t="s">
        <v>218</v>
      </c>
      <c r="E10" s="1"/>
      <c r="F10" s="1"/>
      <c r="G10" s="6">
        <v>22566</v>
      </c>
      <c r="H10" s="6"/>
      <c r="J10" s="11">
        <v>87.2</v>
      </c>
      <c r="K10" s="11"/>
      <c r="M10" s="1" t="s">
        <v>219</v>
      </c>
      <c r="N10" s="1"/>
      <c r="O10" s="1"/>
      <c r="P10" s="1" t="s">
        <v>29</v>
      </c>
      <c r="Q10" s="1"/>
      <c r="S10" s="1" t="s">
        <v>29</v>
      </c>
      <c r="T10" s="1"/>
      <c r="V10" s="1" t="s">
        <v>29</v>
      </c>
      <c r="W10" s="1"/>
      <c r="Y10" s="1" t="s">
        <v>29</v>
      </c>
      <c r="Z10" s="1"/>
    </row>
    <row r="11" spans="1:26" ht="15">
      <c r="A11" s="1"/>
      <c r="B11" s="1"/>
      <c r="C11" s="1"/>
      <c r="D11" s="1" t="s">
        <v>216</v>
      </c>
      <c r="E11" s="1"/>
      <c r="F11" s="1"/>
      <c r="G11" s="1" t="s">
        <v>29</v>
      </c>
      <c r="H11" s="1"/>
      <c r="J11" s="1" t="s">
        <v>29</v>
      </c>
      <c r="K11" s="1"/>
      <c r="M11" s="1" t="s">
        <v>29</v>
      </c>
      <c r="N11" s="1"/>
      <c r="P11" s="6">
        <v>858</v>
      </c>
      <c r="Q11" s="6"/>
      <c r="S11" s="6">
        <v>48683</v>
      </c>
      <c r="T11" s="6"/>
      <c r="V11" s="6">
        <v>3429</v>
      </c>
      <c r="W11" s="6"/>
      <c r="Y11" s="6">
        <v>194561</v>
      </c>
      <c r="Z11" s="6"/>
    </row>
    <row r="12" spans="1:26" ht="15">
      <c r="A12" s="1"/>
      <c r="B12" s="1"/>
      <c r="C12" s="1"/>
      <c r="D12" s="1" t="s">
        <v>217</v>
      </c>
      <c r="E12" s="1"/>
      <c r="F12" s="1"/>
      <c r="G12" s="1" t="s">
        <v>29</v>
      </c>
      <c r="H12" s="1"/>
      <c r="J12" s="1" t="s">
        <v>29</v>
      </c>
      <c r="K12" s="1"/>
      <c r="M12" s="1" t="s">
        <v>29</v>
      </c>
      <c r="N12" s="1"/>
      <c r="P12" s="6">
        <v>5495</v>
      </c>
      <c r="Q12" s="6"/>
      <c r="S12" s="6">
        <v>311786</v>
      </c>
      <c r="T12" s="6"/>
      <c r="V12" s="6">
        <v>2508</v>
      </c>
      <c r="W12" s="6"/>
      <c r="Y12" s="6">
        <v>142304</v>
      </c>
      <c r="Z12" s="6"/>
    </row>
    <row r="13" spans="1:26" ht="15">
      <c r="A13" s="1"/>
      <c r="B13" s="1"/>
      <c r="C13" s="1"/>
      <c r="D13" s="1" t="s">
        <v>203</v>
      </c>
      <c r="E13" s="1"/>
      <c r="F13" s="1"/>
      <c r="G13" s="1" t="s">
        <v>29</v>
      </c>
      <c r="H13" s="1"/>
      <c r="J13" s="1" t="s">
        <v>29</v>
      </c>
      <c r="K13" s="1"/>
      <c r="M13" s="1" t="s">
        <v>29</v>
      </c>
      <c r="N13" s="1"/>
      <c r="P13" s="6">
        <v>24784</v>
      </c>
      <c r="Q13" s="6"/>
      <c r="S13" s="6">
        <v>1406244</v>
      </c>
      <c r="T13" s="6"/>
      <c r="V13" s="6">
        <v>7557</v>
      </c>
      <c r="W13" s="6"/>
      <c r="Y13" s="6">
        <v>428784</v>
      </c>
      <c r="Z13" s="6"/>
    </row>
    <row r="14" spans="1:26" ht="15">
      <c r="A14" s="1" t="s">
        <v>34</v>
      </c>
      <c r="B14" s="1"/>
      <c r="C14" s="1"/>
      <c r="D14" s="1" t="s">
        <v>216</v>
      </c>
      <c r="E14" s="1"/>
      <c r="F14" s="1"/>
      <c r="G14" s="1" t="s">
        <v>29</v>
      </c>
      <c r="H14" s="1"/>
      <c r="J14" s="1" t="s">
        <v>29</v>
      </c>
      <c r="K14" s="1"/>
      <c r="M14" s="1" t="s">
        <v>29</v>
      </c>
      <c r="N14" s="1"/>
      <c r="P14" s="6">
        <v>1759</v>
      </c>
      <c r="Q14" s="6"/>
      <c r="S14" s="6">
        <v>99806</v>
      </c>
      <c r="T14" s="6"/>
      <c r="V14" s="6">
        <v>7036</v>
      </c>
      <c r="W14" s="6"/>
      <c r="Y14" s="6">
        <v>399223</v>
      </c>
      <c r="Z14" s="6"/>
    </row>
    <row r="15" spans="1:26" ht="15">
      <c r="A15" s="1"/>
      <c r="B15" s="1"/>
      <c r="C15" s="1"/>
      <c r="D15" s="1" t="s">
        <v>217</v>
      </c>
      <c r="E15" s="1"/>
      <c r="F15" s="1"/>
      <c r="G15" s="1" t="s">
        <v>29</v>
      </c>
      <c r="H15" s="1"/>
      <c r="J15" s="1" t="s">
        <v>29</v>
      </c>
      <c r="K15" s="1"/>
      <c r="M15" s="1" t="s">
        <v>29</v>
      </c>
      <c r="N15" s="1"/>
      <c r="P15" s="6">
        <v>13750</v>
      </c>
      <c r="Q15" s="6"/>
      <c r="S15" s="6">
        <v>780175</v>
      </c>
      <c r="T15" s="6"/>
      <c r="V15" s="6">
        <v>6270</v>
      </c>
      <c r="W15" s="6"/>
      <c r="Y15" s="6">
        <v>355760</v>
      </c>
      <c r="Z15" s="6"/>
    </row>
    <row r="16" spans="1:26" ht="15">
      <c r="A16" s="1"/>
      <c r="B16" s="1"/>
      <c r="C16" s="1"/>
      <c r="D16" s="1" t="s">
        <v>203</v>
      </c>
      <c r="E16" s="1"/>
      <c r="F16" s="1"/>
      <c r="G16" s="1" t="s">
        <v>29</v>
      </c>
      <c r="H16" s="1"/>
      <c r="J16" s="1" t="s">
        <v>29</v>
      </c>
      <c r="K16" s="1"/>
      <c r="M16" s="1" t="s">
        <v>29</v>
      </c>
      <c r="N16" s="1"/>
      <c r="P16" s="6">
        <v>39655</v>
      </c>
      <c r="Q16" s="6"/>
      <c r="S16" s="6">
        <v>2250025</v>
      </c>
      <c r="T16" s="6"/>
      <c r="V16" s="6">
        <v>12091</v>
      </c>
      <c r="W16" s="6"/>
      <c r="Y16" s="6">
        <v>686043</v>
      </c>
      <c r="Z16" s="6"/>
    </row>
    <row r="17" spans="1:26" ht="15">
      <c r="A17" s="1" t="s">
        <v>220</v>
      </c>
      <c r="B17" s="1"/>
      <c r="C17" s="1"/>
      <c r="D17" s="1" t="s">
        <v>218</v>
      </c>
      <c r="E17" s="1"/>
      <c r="F17" s="1"/>
      <c r="G17" s="6">
        <v>45132</v>
      </c>
      <c r="H17" s="6"/>
      <c r="J17" s="11">
        <v>87.2</v>
      </c>
      <c r="K17" s="11"/>
      <c r="M17" s="1" t="s">
        <v>219</v>
      </c>
      <c r="N17" s="1"/>
      <c r="O17" s="1"/>
      <c r="P17" s="1" t="s">
        <v>29</v>
      </c>
      <c r="Q17" s="1"/>
      <c r="S17" s="1" t="s">
        <v>29</v>
      </c>
      <c r="T17" s="1"/>
      <c r="V17" s="1" t="s">
        <v>29</v>
      </c>
      <c r="W17" s="1"/>
      <c r="Y17" s="1" t="s">
        <v>29</v>
      </c>
      <c r="Z17" s="1"/>
    </row>
    <row r="18" spans="1:26" ht="15">
      <c r="A18" s="4"/>
      <c r="B18" s="4"/>
      <c r="C18" s="4"/>
      <c r="D18" s="1" t="s">
        <v>221</v>
      </c>
      <c r="E18" s="1"/>
      <c r="F18" s="1"/>
      <c r="G18" s="6">
        <v>11324</v>
      </c>
      <c r="H18" s="6"/>
      <c r="J18" s="11">
        <v>45.44</v>
      </c>
      <c r="K18" s="11"/>
      <c r="M18" s="1" t="s">
        <v>222</v>
      </c>
      <c r="N18" s="1"/>
      <c r="O18" s="1"/>
      <c r="P18" s="1" t="s">
        <v>29</v>
      </c>
      <c r="Q18" s="1"/>
      <c r="S18" s="1" t="s">
        <v>29</v>
      </c>
      <c r="T18" s="1"/>
      <c r="V18" s="1" t="s">
        <v>29</v>
      </c>
      <c r="W18" s="1"/>
      <c r="Y18" s="1" t="s">
        <v>29</v>
      </c>
      <c r="Z18" s="1"/>
    </row>
    <row r="19" spans="1:26" ht="15">
      <c r="A19" s="4"/>
      <c r="B19" s="4"/>
      <c r="C19" s="4"/>
      <c r="D19" s="1" t="s">
        <v>216</v>
      </c>
      <c r="E19" s="1"/>
      <c r="F19" s="1"/>
      <c r="G19" s="1" t="s">
        <v>29</v>
      </c>
      <c r="H19" s="1"/>
      <c r="J19" s="1" t="s">
        <v>29</v>
      </c>
      <c r="K19" s="1"/>
      <c r="M19" s="1" t="s">
        <v>29</v>
      </c>
      <c r="N19" s="1"/>
      <c r="P19" s="6">
        <v>2398</v>
      </c>
      <c r="Q19" s="6"/>
      <c r="S19" s="6">
        <v>136063</v>
      </c>
      <c r="T19" s="6"/>
      <c r="V19" s="6">
        <v>9589</v>
      </c>
      <c r="W19" s="6"/>
      <c r="Y19" s="6">
        <v>544080</v>
      </c>
      <c r="Z19" s="6"/>
    </row>
    <row r="20" spans="1:26" ht="15">
      <c r="A20" s="4"/>
      <c r="B20" s="4"/>
      <c r="C20" s="4"/>
      <c r="D20" s="1" t="s">
        <v>217</v>
      </c>
      <c r="E20" s="1"/>
      <c r="F20" s="1"/>
      <c r="G20" s="1" t="s">
        <v>29</v>
      </c>
      <c r="H20" s="1"/>
      <c r="J20" s="1" t="s">
        <v>29</v>
      </c>
      <c r="K20" s="1"/>
      <c r="M20" s="1" t="s">
        <v>29</v>
      </c>
      <c r="N20" s="1"/>
      <c r="P20" s="6">
        <v>10995</v>
      </c>
      <c r="Q20" s="6"/>
      <c r="S20" s="6">
        <v>623856</v>
      </c>
      <c r="T20" s="6"/>
      <c r="V20" s="6">
        <v>5016</v>
      </c>
      <c r="W20" s="6"/>
      <c r="Y20" s="6">
        <v>284608</v>
      </c>
      <c r="Z20" s="6"/>
    </row>
  </sheetData>
  <sheetProtection selectLockedCells="1" selectUnlockedCells="1"/>
  <mergeCells count="140">
    <mergeCell ref="A2:F2"/>
    <mergeCell ref="A5:C5"/>
    <mergeCell ref="D5:F5"/>
    <mergeCell ref="G5:O5"/>
    <mergeCell ref="P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H7"/>
    <mergeCell ref="J7:K7"/>
    <mergeCell ref="M7:N7"/>
    <mergeCell ref="P7:Q7"/>
    <mergeCell ref="S7:T7"/>
    <mergeCell ref="V7:W7"/>
    <mergeCell ref="Y7:Z7"/>
    <mergeCell ref="A8:C8"/>
    <mergeCell ref="D8:F8"/>
    <mergeCell ref="G8:H8"/>
    <mergeCell ref="J8:K8"/>
    <mergeCell ref="M8:N8"/>
    <mergeCell ref="P8:Q8"/>
    <mergeCell ref="S8:T8"/>
    <mergeCell ref="V8:W8"/>
    <mergeCell ref="Y8:Z8"/>
    <mergeCell ref="A9:C9"/>
    <mergeCell ref="D9:F9"/>
    <mergeCell ref="G9:I9"/>
    <mergeCell ref="J9:L9"/>
    <mergeCell ref="M9:O9"/>
    <mergeCell ref="P9:Q9"/>
    <mergeCell ref="S9:T9"/>
    <mergeCell ref="V9:W9"/>
    <mergeCell ref="Y9:Z9"/>
    <mergeCell ref="A10:C10"/>
    <mergeCell ref="D10:F10"/>
    <mergeCell ref="G10:H10"/>
    <mergeCell ref="J10:K10"/>
    <mergeCell ref="M10:O10"/>
    <mergeCell ref="P10:Q10"/>
    <mergeCell ref="S10:T10"/>
    <mergeCell ref="V10:W10"/>
    <mergeCell ref="Y10:Z10"/>
    <mergeCell ref="A11:C11"/>
    <mergeCell ref="D11:F11"/>
    <mergeCell ref="G11:H11"/>
    <mergeCell ref="J11:K11"/>
    <mergeCell ref="M11:N11"/>
    <mergeCell ref="P11:Q11"/>
    <mergeCell ref="S11:T11"/>
    <mergeCell ref="V11:W11"/>
    <mergeCell ref="Y11:Z11"/>
    <mergeCell ref="A12:C12"/>
    <mergeCell ref="D12:F12"/>
    <mergeCell ref="G12:H12"/>
    <mergeCell ref="J12:K12"/>
    <mergeCell ref="M12:N12"/>
    <mergeCell ref="P12:Q12"/>
    <mergeCell ref="S12:T12"/>
    <mergeCell ref="V12:W12"/>
    <mergeCell ref="Y12:Z12"/>
    <mergeCell ref="A13:C13"/>
    <mergeCell ref="D13:F13"/>
    <mergeCell ref="G13:H13"/>
    <mergeCell ref="J13:K13"/>
    <mergeCell ref="M13:N13"/>
    <mergeCell ref="P13:Q13"/>
    <mergeCell ref="S13:T13"/>
    <mergeCell ref="V13:W13"/>
    <mergeCell ref="Y13:Z13"/>
    <mergeCell ref="A14:C14"/>
    <mergeCell ref="D14:F14"/>
    <mergeCell ref="G14:H14"/>
    <mergeCell ref="J14:K14"/>
    <mergeCell ref="M14:N14"/>
    <mergeCell ref="P14:Q14"/>
    <mergeCell ref="S14:T14"/>
    <mergeCell ref="V14:W14"/>
    <mergeCell ref="Y14:Z14"/>
    <mergeCell ref="A15:C15"/>
    <mergeCell ref="D15:F15"/>
    <mergeCell ref="G15:H15"/>
    <mergeCell ref="J15:K15"/>
    <mergeCell ref="M15:N15"/>
    <mergeCell ref="P15:Q15"/>
    <mergeCell ref="S15:T15"/>
    <mergeCell ref="V15:W15"/>
    <mergeCell ref="Y15:Z15"/>
    <mergeCell ref="A16:C16"/>
    <mergeCell ref="D16:F16"/>
    <mergeCell ref="G16:H16"/>
    <mergeCell ref="J16:K16"/>
    <mergeCell ref="M16:N16"/>
    <mergeCell ref="P16:Q16"/>
    <mergeCell ref="S16:T16"/>
    <mergeCell ref="V16:W16"/>
    <mergeCell ref="Y16:Z16"/>
    <mergeCell ref="A17:C17"/>
    <mergeCell ref="D17:F17"/>
    <mergeCell ref="G17:H17"/>
    <mergeCell ref="J17:K17"/>
    <mergeCell ref="M17:O17"/>
    <mergeCell ref="P17:Q17"/>
    <mergeCell ref="S17:T17"/>
    <mergeCell ref="V17:W17"/>
    <mergeCell ref="Y17:Z17"/>
    <mergeCell ref="A18:C18"/>
    <mergeCell ref="D18:F18"/>
    <mergeCell ref="G18:H18"/>
    <mergeCell ref="J18:K18"/>
    <mergeCell ref="M18:O18"/>
    <mergeCell ref="P18:Q18"/>
    <mergeCell ref="S18:T18"/>
    <mergeCell ref="V18:W18"/>
    <mergeCell ref="Y18:Z18"/>
    <mergeCell ref="A19:C19"/>
    <mergeCell ref="D19:F19"/>
    <mergeCell ref="G19:H19"/>
    <mergeCell ref="J19:K19"/>
    <mergeCell ref="M19:N19"/>
    <mergeCell ref="P19:Q19"/>
    <mergeCell ref="S19:T19"/>
    <mergeCell ref="V19:W19"/>
    <mergeCell ref="Y19:Z19"/>
    <mergeCell ref="A20:C20"/>
    <mergeCell ref="D20:F20"/>
    <mergeCell ref="G20:H20"/>
    <mergeCell ref="J20:K20"/>
    <mergeCell ref="M20:N20"/>
    <mergeCell ref="P20:Q20"/>
    <mergeCell ref="S20:T20"/>
    <mergeCell ref="V20:W20"/>
    <mergeCell ref="Y20:Z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223</v>
      </c>
      <c r="B2" s="1"/>
      <c r="C2" s="1"/>
      <c r="D2" s="1"/>
      <c r="E2" s="1"/>
      <c r="F2" s="1"/>
    </row>
    <row r="5" spans="1:9" ht="15">
      <c r="A5" s="1"/>
      <c r="B5" s="1"/>
      <c r="C5" s="1"/>
      <c r="D5" s="2" t="s">
        <v>207</v>
      </c>
      <c r="E5" s="2"/>
      <c r="F5" s="2"/>
      <c r="G5" s="2"/>
      <c r="H5" s="2"/>
      <c r="I5" s="2"/>
    </row>
    <row r="6" spans="1:9" ht="15">
      <c r="A6" s="1" t="s">
        <v>1</v>
      </c>
      <c r="B6" s="1"/>
      <c r="C6" s="1"/>
      <c r="D6" s="7" t="s">
        <v>224</v>
      </c>
      <c r="E6" s="7"/>
      <c r="F6" s="7"/>
      <c r="G6" s="7" t="s">
        <v>225</v>
      </c>
      <c r="H6" s="7"/>
      <c r="I6" s="7"/>
    </row>
    <row r="7" spans="1:9" ht="15">
      <c r="A7" s="1" t="s">
        <v>25</v>
      </c>
      <c r="B7" s="1"/>
      <c r="C7" s="1"/>
      <c r="D7" s="6">
        <v>146634</v>
      </c>
      <c r="E7" s="6"/>
      <c r="F7" s="6"/>
      <c r="G7" s="6">
        <v>8867972</v>
      </c>
      <c r="H7" s="6"/>
      <c r="I7" s="6"/>
    </row>
    <row r="8" spans="1:9" ht="15">
      <c r="A8" s="1" t="s">
        <v>78</v>
      </c>
      <c r="B8" s="1"/>
      <c r="C8" s="1"/>
      <c r="D8" s="6">
        <v>17288</v>
      </c>
      <c r="E8" s="6"/>
      <c r="F8" s="6"/>
      <c r="G8" s="6">
        <v>1045721</v>
      </c>
      <c r="H8" s="6"/>
      <c r="I8" s="6"/>
    </row>
    <row r="9" spans="1:9" ht="15">
      <c r="A9" s="1" t="s">
        <v>34</v>
      </c>
      <c r="B9" s="1"/>
      <c r="C9" s="1"/>
      <c r="D9" s="6">
        <v>39528</v>
      </c>
      <c r="E9" s="6"/>
      <c r="F9" s="6"/>
      <c r="G9" s="6">
        <v>2395676</v>
      </c>
      <c r="H9" s="6"/>
      <c r="I9" s="6"/>
    </row>
    <row r="10" spans="1:9" ht="15">
      <c r="A10" s="1" t="s">
        <v>80</v>
      </c>
      <c r="B10" s="1"/>
      <c r="C10" s="1"/>
      <c r="D10" s="6">
        <v>41673</v>
      </c>
      <c r="E10" s="6"/>
      <c r="F10" s="6"/>
      <c r="G10" s="6">
        <v>2512624</v>
      </c>
      <c r="H10" s="6"/>
      <c r="I10" s="6"/>
    </row>
  </sheetData>
  <sheetProtection selectLockedCells="1" selectUnlockedCells="1"/>
  <mergeCells count="18">
    <mergeCell ref="A2:F2"/>
    <mergeCell ref="A5:C5"/>
    <mergeCell ref="D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R2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226</v>
      </c>
      <c r="B2" s="1"/>
      <c r="C2" s="1"/>
      <c r="D2" s="1"/>
      <c r="E2" s="1"/>
      <c r="F2" s="1"/>
    </row>
    <row r="5" spans="1:18" ht="15">
      <c r="A5" s="1"/>
      <c r="B5" s="1"/>
      <c r="C5" s="1"/>
      <c r="D5" s="2" t="s">
        <v>227</v>
      </c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</row>
    <row r="6" spans="1:18" ht="39.75" customHeight="1">
      <c r="A6" s="4"/>
      <c r="B6" s="4"/>
      <c r="C6" s="4"/>
      <c r="D6" s="1" t="s">
        <v>228</v>
      </c>
      <c r="E6" s="1"/>
      <c r="F6" s="1"/>
      <c r="G6" s="5" t="s">
        <v>229</v>
      </c>
      <c r="H6" s="5"/>
      <c r="I6" s="5"/>
      <c r="J6" s="9" t="s">
        <v>230</v>
      </c>
      <c r="K6" s="9"/>
      <c r="L6" s="9"/>
      <c r="M6" s="9" t="s">
        <v>231</v>
      </c>
      <c r="N6" s="9"/>
      <c r="O6" s="9"/>
      <c r="P6" s="7" t="s">
        <v>232</v>
      </c>
      <c r="Q6" s="7"/>
      <c r="R6" s="7"/>
    </row>
    <row r="7" spans="1:18" ht="15">
      <c r="A7" s="1" t="s">
        <v>25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">
      <c r="A8" s="1" t="s">
        <v>233</v>
      </c>
      <c r="B8" s="1"/>
      <c r="C8" s="1"/>
      <c r="D8" s="1" t="s">
        <v>29</v>
      </c>
      <c r="E8" s="1"/>
      <c r="F8" s="1"/>
      <c r="G8" s="1" t="s">
        <v>29</v>
      </c>
      <c r="H8" s="1"/>
      <c r="I8" s="1"/>
      <c r="J8" s="1" t="s">
        <v>234</v>
      </c>
      <c r="K8" s="1"/>
      <c r="L8" s="1"/>
      <c r="M8" s="1" t="s">
        <v>29</v>
      </c>
      <c r="N8" s="1"/>
      <c r="O8" s="1"/>
      <c r="P8" s="6">
        <v>15365249</v>
      </c>
      <c r="Q8" s="6"/>
      <c r="R8" s="6"/>
    </row>
    <row r="9" spans="1:18" ht="15">
      <c r="A9" s="1" t="s">
        <v>235</v>
      </c>
      <c r="B9" s="1"/>
      <c r="C9" s="1"/>
      <c r="D9" s="1" t="s">
        <v>29</v>
      </c>
      <c r="E9" s="1"/>
      <c r="F9" s="1"/>
      <c r="G9" s="1" t="s">
        <v>29</v>
      </c>
      <c r="H9" s="1"/>
      <c r="I9" s="1"/>
      <c r="J9" s="1" t="s">
        <v>234</v>
      </c>
      <c r="K9" s="1"/>
      <c r="L9" s="1"/>
      <c r="M9" s="1" t="s">
        <v>29</v>
      </c>
      <c r="N9" s="1"/>
      <c r="O9" s="1"/>
      <c r="P9" s="6">
        <v>15365249</v>
      </c>
      <c r="Q9" s="6"/>
      <c r="R9" s="6"/>
    </row>
    <row r="10" spans="1:18" ht="15">
      <c r="A10" s="1" t="s">
        <v>236</v>
      </c>
      <c r="B10" s="1"/>
      <c r="C10" s="1"/>
      <c r="D10" s="6">
        <v>645000</v>
      </c>
      <c r="E10" s="6"/>
      <c r="F10" s="6"/>
      <c r="G10" s="6">
        <v>645000</v>
      </c>
      <c r="H10" s="6"/>
      <c r="I10" s="6"/>
      <c r="J10" s="1" t="s">
        <v>237</v>
      </c>
      <c r="K10" s="1"/>
      <c r="L10" s="1"/>
      <c r="M10" s="6">
        <v>27204</v>
      </c>
      <c r="N10" s="6"/>
      <c r="O10" s="6"/>
      <c r="P10" s="6">
        <v>11057476</v>
      </c>
      <c r="Q10" s="6"/>
      <c r="R10" s="6"/>
    </row>
    <row r="11" spans="1:18" ht="15">
      <c r="A11" s="1" t="s">
        <v>238</v>
      </c>
      <c r="B11" s="1"/>
      <c r="C11" s="1"/>
      <c r="D11" s="6">
        <v>967500</v>
      </c>
      <c r="E11" s="6"/>
      <c r="F11" s="6"/>
      <c r="G11" s="6">
        <v>967500</v>
      </c>
      <c r="H11" s="6"/>
      <c r="I11" s="6"/>
      <c r="J11" s="1" t="s">
        <v>234</v>
      </c>
      <c r="K11" s="1"/>
      <c r="L11" s="1"/>
      <c r="M11" s="6">
        <v>27204</v>
      </c>
      <c r="N11" s="6"/>
      <c r="O11" s="6"/>
      <c r="P11" s="6">
        <v>17327453</v>
      </c>
      <c r="Q11" s="6"/>
      <c r="R11" s="6"/>
    </row>
    <row r="12" spans="1:18" ht="15">
      <c r="A12" s="1" t="s">
        <v>78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">
      <c r="A13" s="1" t="s">
        <v>233</v>
      </c>
      <c r="B13" s="1"/>
      <c r="C13" s="1"/>
      <c r="D13" s="1" t="s">
        <v>29</v>
      </c>
      <c r="E13" s="1"/>
      <c r="F13" s="1"/>
      <c r="G13" s="1" t="s">
        <v>29</v>
      </c>
      <c r="H13" s="1"/>
      <c r="I13" s="1"/>
      <c r="J13" s="1" t="s">
        <v>239</v>
      </c>
      <c r="K13" s="1"/>
      <c r="L13" s="1"/>
      <c r="M13" s="1" t="s">
        <v>29</v>
      </c>
      <c r="N13" s="1"/>
      <c r="O13" s="1"/>
      <c r="P13" s="6">
        <v>2532363</v>
      </c>
      <c r="Q13" s="6"/>
      <c r="R13" s="6"/>
    </row>
    <row r="14" spans="1:18" ht="15">
      <c r="A14" s="1" t="s">
        <v>235</v>
      </c>
      <c r="B14" s="1"/>
      <c r="C14" s="1"/>
      <c r="D14" s="1" t="s">
        <v>29</v>
      </c>
      <c r="E14" s="1"/>
      <c r="F14" s="1"/>
      <c r="G14" s="1" t="s">
        <v>29</v>
      </c>
      <c r="H14" s="1"/>
      <c r="I14" s="1"/>
      <c r="J14" s="1" t="s">
        <v>239</v>
      </c>
      <c r="K14" s="1"/>
      <c r="L14" s="1"/>
      <c r="M14" s="1" t="s">
        <v>29</v>
      </c>
      <c r="N14" s="1"/>
      <c r="O14" s="1"/>
      <c r="P14" s="6">
        <v>2532363</v>
      </c>
      <c r="Q14" s="6"/>
      <c r="R14" s="6"/>
    </row>
    <row r="15" spans="1:18" ht="15">
      <c r="A15" s="1" t="s">
        <v>236</v>
      </c>
      <c r="B15" s="1"/>
      <c r="C15" s="1"/>
      <c r="D15" s="6">
        <v>410000</v>
      </c>
      <c r="E15" s="6"/>
      <c r="F15" s="6"/>
      <c r="G15" s="1" t="s">
        <v>29</v>
      </c>
      <c r="H15" s="1"/>
      <c r="I15" s="1"/>
      <c r="J15" s="1" t="s">
        <v>240</v>
      </c>
      <c r="K15" s="1"/>
      <c r="L15" s="1"/>
      <c r="M15" s="6">
        <v>35733</v>
      </c>
      <c r="N15" s="6"/>
      <c r="O15" s="6"/>
      <c r="P15" s="6">
        <v>1971699</v>
      </c>
      <c r="Q15" s="6"/>
      <c r="R15" s="6"/>
    </row>
    <row r="16" spans="1:18" ht="15">
      <c r="A16" s="1" t="s">
        <v>241</v>
      </c>
      <c r="B16" s="1"/>
      <c r="C16" s="1"/>
      <c r="D16" s="6">
        <v>410000</v>
      </c>
      <c r="E16" s="6"/>
      <c r="F16" s="6"/>
      <c r="G16" s="1" t="s">
        <v>29</v>
      </c>
      <c r="H16" s="1"/>
      <c r="I16" s="1"/>
      <c r="J16" s="1" t="s">
        <v>239</v>
      </c>
      <c r="K16" s="1"/>
      <c r="L16" s="1"/>
      <c r="M16" s="6">
        <v>35733</v>
      </c>
      <c r="N16" s="6"/>
      <c r="O16" s="6"/>
      <c r="P16" s="6">
        <v>2978096</v>
      </c>
      <c r="Q16" s="6"/>
      <c r="R16" s="6"/>
    </row>
    <row r="17" spans="1:18" ht="15">
      <c r="A17" s="1" t="s">
        <v>34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">
      <c r="A18" s="1" t="s">
        <v>233</v>
      </c>
      <c r="B18" s="1"/>
      <c r="C18" s="1"/>
      <c r="D18" s="1" t="s">
        <v>29</v>
      </c>
      <c r="E18" s="1"/>
      <c r="F18" s="1"/>
      <c r="G18" s="1" t="s">
        <v>29</v>
      </c>
      <c r="H18" s="1"/>
      <c r="I18" s="1"/>
      <c r="J18" s="1" t="s">
        <v>242</v>
      </c>
      <c r="K18" s="1"/>
      <c r="L18" s="1"/>
      <c r="M18" s="1" t="s">
        <v>29</v>
      </c>
      <c r="N18" s="1"/>
      <c r="O18" s="1"/>
      <c r="P18" s="6">
        <v>4571031</v>
      </c>
      <c r="Q18" s="6"/>
      <c r="R18" s="6"/>
    </row>
    <row r="19" spans="1:18" ht="15">
      <c r="A19" s="1" t="s">
        <v>235</v>
      </c>
      <c r="B19" s="1"/>
      <c r="C19" s="1"/>
      <c r="D19" s="1" t="s">
        <v>29</v>
      </c>
      <c r="E19" s="1"/>
      <c r="F19" s="1"/>
      <c r="G19" s="1" t="s">
        <v>29</v>
      </c>
      <c r="H19" s="1"/>
      <c r="I19" s="1"/>
      <c r="J19" s="1" t="s">
        <v>242</v>
      </c>
      <c r="K19" s="1"/>
      <c r="L19" s="1"/>
      <c r="M19" s="1" t="s">
        <v>29</v>
      </c>
      <c r="N19" s="1"/>
      <c r="O19" s="1"/>
      <c r="P19" s="6">
        <v>4571031</v>
      </c>
      <c r="Q19" s="6"/>
      <c r="R19" s="6"/>
    </row>
    <row r="20" spans="1:18" ht="15">
      <c r="A20" s="1" t="s">
        <v>236</v>
      </c>
      <c r="B20" s="1"/>
      <c r="C20" s="1"/>
      <c r="D20" s="6">
        <v>475000</v>
      </c>
      <c r="E20" s="6"/>
      <c r="F20" s="6"/>
      <c r="G20" s="1" t="s">
        <v>29</v>
      </c>
      <c r="H20" s="1"/>
      <c r="I20" s="1"/>
      <c r="J20" s="1" t="s">
        <v>243</v>
      </c>
      <c r="K20" s="1"/>
      <c r="L20" s="1"/>
      <c r="M20" s="6">
        <v>26134</v>
      </c>
      <c r="N20" s="6"/>
      <c r="O20" s="6"/>
      <c r="P20" s="6">
        <v>3341765</v>
      </c>
      <c r="Q20" s="6"/>
      <c r="R20" s="6"/>
    </row>
    <row r="21" spans="1:18" ht="15">
      <c r="A21" s="1" t="s">
        <v>241</v>
      </c>
      <c r="B21" s="1"/>
      <c r="C21" s="1"/>
      <c r="D21" s="6">
        <v>475000</v>
      </c>
      <c r="E21" s="6"/>
      <c r="F21" s="6"/>
      <c r="G21" s="1" t="s">
        <v>29</v>
      </c>
      <c r="H21" s="1"/>
      <c r="I21" s="1"/>
      <c r="J21" s="1" t="s">
        <v>242</v>
      </c>
      <c r="K21" s="1"/>
      <c r="L21" s="1"/>
      <c r="M21" s="6">
        <v>26134</v>
      </c>
      <c r="N21" s="6"/>
      <c r="O21" s="6"/>
      <c r="P21" s="6">
        <v>5072165</v>
      </c>
      <c r="Q21" s="6"/>
      <c r="R21" s="6"/>
    </row>
    <row r="22" spans="1:18" ht="15">
      <c r="A22" s="1" t="s">
        <v>220</v>
      </c>
      <c r="B22" s="1"/>
      <c r="C22" s="1"/>
      <c r="D22" s="1" t="s">
        <v>29</v>
      </c>
      <c r="E22" s="1"/>
      <c r="F22" s="1"/>
      <c r="G22" s="1" t="s">
        <v>29</v>
      </c>
      <c r="H22" s="1"/>
      <c r="I22" s="1"/>
      <c r="J22" s="1" t="s">
        <v>29</v>
      </c>
      <c r="K22" s="1"/>
      <c r="L22" s="1"/>
      <c r="M22" s="1" t="s">
        <v>29</v>
      </c>
      <c r="N22" s="1"/>
      <c r="O22" s="1"/>
      <c r="P22" s="1" t="s">
        <v>29</v>
      </c>
      <c r="Q22" s="1"/>
      <c r="R22" s="1"/>
    </row>
  </sheetData>
  <sheetProtection selectLockedCells="1" selectUnlockedCells="1"/>
  <mergeCells count="107">
    <mergeCell ref="A2:F2"/>
    <mergeCell ref="A5:C5"/>
    <mergeCell ref="D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  <mergeCell ref="A10:C10"/>
    <mergeCell ref="D10:F10"/>
    <mergeCell ref="G10:I10"/>
    <mergeCell ref="J10:L10"/>
    <mergeCell ref="M10:O10"/>
    <mergeCell ref="P10:R10"/>
    <mergeCell ref="A11:C11"/>
    <mergeCell ref="D11:F11"/>
    <mergeCell ref="G11:I11"/>
    <mergeCell ref="J11:L11"/>
    <mergeCell ref="M11:O11"/>
    <mergeCell ref="P11:R11"/>
    <mergeCell ref="A12:C12"/>
    <mergeCell ref="D12:F12"/>
    <mergeCell ref="G12:I12"/>
    <mergeCell ref="J12:L12"/>
    <mergeCell ref="M12:O12"/>
    <mergeCell ref="P12:R12"/>
    <mergeCell ref="A13:C13"/>
    <mergeCell ref="D13:F13"/>
    <mergeCell ref="G13:I13"/>
    <mergeCell ref="J13:L13"/>
    <mergeCell ref="M13:O13"/>
    <mergeCell ref="P13:R13"/>
    <mergeCell ref="A14:C14"/>
    <mergeCell ref="D14:F14"/>
    <mergeCell ref="G14:I14"/>
    <mergeCell ref="J14:L14"/>
    <mergeCell ref="M14:O14"/>
    <mergeCell ref="P14:R14"/>
    <mergeCell ref="A15:C15"/>
    <mergeCell ref="D15:F15"/>
    <mergeCell ref="G15:I15"/>
    <mergeCell ref="J15:L15"/>
    <mergeCell ref="M15:O15"/>
    <mergeCell ref="P15:R15"/>
    <mergeCell ref="A16:C16"/>
    <mergeCell ref="D16:F16"/>
    <mergeCell ref="G16:I16"/>
    <mergeCell ref="J16:L16"/>
    <mergeCell ref="M16:O16"/>
    <mergeCell ref="P16:R16"/>
    <mergeCell ref="A17:C17"/>
    <mergeCell ref="D17:F17"/>
    <mergeCell ref="G17:I17"/>
    <mergeCell ref="J17:L17"/>
    <mergeCell ref="M17:O17"/>
    <mergeCell ref="P17:R17"/>
    <mergeCell ref="A18:C18"/>
    <mergeCell ref="D18:F18"/>
    <mergeCell ref="G18:I18"/>
    <mergeCell ref="J18:L18"/>
    <mergeCell ref="M18:O18"/>
    <mergeCell ref="P18:R18"/>
    <mergeCell ref="A19:C19"/>
    <mergeCell ref="D19:F19"/>
    <mergeCell ref="G19:I19"/>
    <mergeCell ref="J19:L19"/>
    <mergeCell ref="M19:O19"/>
    <mergeCell ref="P19:R19"/>
    <mergeCell ref="A20:C20"/>
    <mergeCell ref="D20:F20"/>
    <mergeCell ref="G20:I20"/>
    <mergeCell ref="J20:L20"/>
    <mergeCell ref="M20:O20"/>
    <mergeCell ref="P20:R20"/>
    <mergeCell ref="A21:C21"/>
    <mergeCell ref="D21:F21"/>
    <mergeCell ref="G21:I21"/>
    <mergeCell ref="J21:L21"/>
    <mergeCell ref="M21:O21"/>
    <mergeCell ref="P21:R21"/>
    <mergeCell ref="A22:C22"/>
    <mergeCell ref="D22:F22"/>
    <mergeCell ref="G22:I22"/>
    <mergeCell ref="J22:L22"/>
    <mergeCell ref="M22:O22"/>
    <mergeCell ref="P22:R2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A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244</v>
      </c>
      <c r="B2" s="1"/>
      <c r="C2" s="1"/>
      <c r="D2" s="1"/>
      <c r="E2" s="1"/>
      <c r="F2" s="1"/>
    </row>
    <row r="5" spans="1:27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" t="s">
        <v>245</v>
      </c>
      <c r="Q5" s="1"/>
      <c r="R5" s="1"/>
      <c r="S5" s="1"/>
      <c r="T5" s="1"/>
      <c r="U5" s="1"/>
      <c r="V5" s="4"/>
      <c r="W5" s="4"/>
      <c r="X5" s="4"/>
      <c r="Y5" s="4"/>
      <c r="Z5" s="4"/>
      <c r="AA5" s="4"/>
    </row>
    <row r="6" spans="1:27" ht="15">
      <c r="A6" s="1" t="s">
        <v>246</v>
      </c>
      <c r="B6" s="1"/>
      <c r="C6" s="1"/>
      <c r="D6" s="1" t="s">
        <v>247</v>
      </c>
      <c r="E6" s="1"/>
      <c r="F6" s="1"/>
      <c r="G6" s="1" t="s">
        <v>248</v>
      </c>
      <c r="H6" s="1"/>
      <c r="I6" s="1"/>
      <c r="J6" s="1" t="s">
        <v>249</v>
      </c>
      <c r="K6" s="1"/>
      <c r="L6" s="1"/>
      <c r="M6" s="1" t="s">
        <v>250</v>
      </c>
      <c r="N6" s="1"/>
      <c r="O6" s="1"/>
      <c r="P6" s="1" t="s">
        <v>251</v>
      </c>
      <c r="Q6" s="1"/>
      <c r="R6" s="1"/>
      <c r="S6" s="1" t="s">
        <v>252</v>
      </c>
      <c r="T6" s="1"/>
      <c r="U6" s="1"/>
      <c r="V6" s="1" t="s">
        <v>253</v>
      </c>
      <c r="W6" s="1"/>
      <c r="X6" s="1"/>
      <c r="Y6" s="7" t="s">
        <v>254</v>
      </c>
      <c r="Z6" s="7"/>
      <c r="AA6" s="7"/>
    </row>
    <row r="7" spans="1:27" ht="15">
      <c r="A7" s="1" t="s">
        <v>178</v>
      </c>
      <c r="B7" s="1"/>
      <c r="C7" s="1"/>
      <c r="D7" s="3">
        <v>10852803</v>
      </c>
      <c r="E7" s="3"/>
      <c r="F7" s="3"/>
      <c r="G7" s="3">
        <v>8128462</v>
      </c>
      <c r="H7" s="3"/>
      <c r="I7" s="3"/>
      <c r="J7" s="3">
        <v>3237743</v>
      </c>
      <c r="K7" s="3"/>
      <c r="L7" s="3"/>
      <c r="M7" s="3">
        <v>1706699</v>
      </c>
      <c r="N7" s="3"/>
      <c r="O7" s="3"/>
      <c r="P7" s="3">
        <v>140</v>
      </c>
      <c r="Q7" s="3"/>
      <c r="R7" s="3"/>
      <c r="S7" s="3">
        <v>189</v>
      </c>
      <c r="T7" s="3"/>
      <c r="U7" s="3"/>
      <c r="V7" s="12">
        <v>-35774000</v>
      </c>
      <c r="W7" s="12"/>
      <c r="X7" s="12"/>
      <c r="Y7" s="3">
        <v>784590000</v>
      </c>
      <c r="Z7" s="3"/>
      <c r="AA7" s="3"/>
    </row>
    <row r="8" spans="1:27" ht="15">
      <c r="A8" s="1" t="s">
        <v>181</v>
      </c>
      <c r="B8" s="1"/>
      <c r="C8" s="1"/>
      <c r="D8" s="3">
        <v>10760212</v>
      </c>
      <c r="E8" s="3"/>
      <c r="F8" s="3"/>
      <c r="G8" s="3">
        <v>11275932</v>
      </c>
      <c r="H8" s="3"/>
      <c r="I8" s="3"/>
      <c r="J8" s="3">
        <v>3342790</v>
      </c>
      <c r="K8" s="3"/>
      <c r="L8" s="3"/>
      <c r="M8" s="3">
        <v>3534151</v>
      </c>
      <c r="N8" s="3"/>
      <c r="O8" s="3"/>
      <c r="P8" s="3">
        <v>164</v>
      </c>
      <c r="Q8" s="3"/>
      <c r="R8" s="3"/>
      <c r="S8" s="3">
        <v>211</v>
      </c>
      <c r="T8" s="3"/>
      <c r="U8" s="3"/>
      <c r="V8" s="3">
        <v>33624000</v>
      </c>
      <c r="W8" s="3"/>
      <c r="X8" s="3"/>
      <c r="Y8" s="3">
        <v>769591000</v>
      </c>
      <c r="Z8" s="3"/>
      <c r="AA8" s="3"/>
    </row>
    <row r="9" spans="1:27" ht="15">
      <c r="A9" s="1" t="s">
        <v>182</v>
      </c>
      <c r="B9" s="1"/>
      <c r="C9" s="1"/>
      <c r="D9" s="3">
        <v>8004986</v>
      </c>
      <c r="E9" s="3"/>
      <c r="F9" s="3"/>
      <c r="G9" s="3">
        <v>15975930</v>
      </c>
      <c r="H9" s="3"/>
      <c r="I9" s="3"/>
      <c r="J9" s="3">
        <v>2696751</v>
      </c>
      <c r="K9" s="3"/>
      <c r="L9" s="3"/>
      <c r="M9" s="3">
        <v>4763212</v>
      </c>
      <c r="N9" s="3"/>
      <c r="O9" s="3"/>
      <c r="P9" s="3">
        <v>159</v>
      </c>
      <c r="Q9" s="3"/>
      <c r="R9" s="3"/>
      <c r="S9" s="3">
        <v>175</v>
      </c>
      <c r="T9" s="3"/>
      <c r="U9" s="3"/>
      <c r="V9" s="12">
        <v>-30954000</v>
      </c>
      <c r="W9" s="12"/>
      <c r="X9" s="12"/>
      <c r="Y9" s="3">
        <v>723472000</v>
      </c>
      <c r="Z9" s="3"/>
      <c r="AA9" s="3"/>
    </row>
  </sheetData>
  <sheetProtection selectLockedCells="1" selectUnlockedCells="1"/>
  <mergeCells count="45">
    <mergeCell ref="A2:F2"/>
    <mergeCell ref="A5:C5"/>
    <mergeCell ref="D5:F5"/>
    <mergeCell ref="G5:I5"/>
    <mergeCell ref="J5:L5"/>
    <mergeCell ref="M5:O5"/>
    <mergeCell ref="P5:U5"/>
    <mergeCell ref="V5:X5"/>
    <mergeCell ref="Y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9:C9"/>
    <mergeCell ref="D9:F9"/>
    <mergeCell ref="G9:I9"/>
    <mergeCell ref="J9:L9"/>
    <mergeCell ref="M9:O9"/>
    <mergeCell ref="P9:R9"/>
    <mergeCell ref="S9:U9"/>
    <mergeCell ref="V9:X9"/>
    <mergeCell ref="Y9:AA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15</v>
      </c>
      <c r="B2" s="1"/>
      <c r="C2" s="1"/>
      <c r="D2" s="1"/>
      <c r="E2" s="1"/>
      <c r="F2" s="1"/>
    </row>
    <row r="5" spans="1:9" ht="39.75" customHeight="1">
      <c r="A5" s="4"/>
      <c r="B5" s="4"/>
      <c r="C5" s="4"/>
      <c r="D5" s="5" t="s">
        <v>16</v>
      </c>
      <c r="E5" s="5"/>
      <c r="F5" s="5"/>
      <c r="G5" s="5" t="s">
        <v>17</v>
      </c>
      <c r="H5" s="5"/>
      <c r="I5" s="5"/>
    </row>
    <row r="6" spans="1:9" ht="15">
      <c r="A6" s="1" t="s">
        <v>18</v>
      </c>
      <c r="B6" s="1"/>
      <c r="C6" s="1"/>
      <c r="D6" s="1"/>
      <c r="E6" s="1"/>
      <c r="F6" s="1"/>
      <c r="G6" s="1"/>
      <c r="H6" s="1"/>
      <c r="I6" s="1"/>
    </row>
    <row r="7" spans="1:9" ht="15">
      <c r="A7" s="1" t="s">
        <v>19</v>
      </c>
      <c r="B7" s="1"/>
      <c r="C7" s="1"/>
      <c r="D7" s="6">
        <v>12385</v>
      </c>
      <c r="E7" s="6"/>
      <c r="F7" s="6"/>
      <c r="G7" s="7" t="s">
        <v>20</v>
      </c>
      <c r="H7" s="7"/>
      <c r="I7" s="7"/>
    </row>
    <row r="8" spans="1:9" ht="15">
      <c r="A8" s="1" t="s">
        <v>21</v>
      </c>
      <c r="B8" s="1"/>
      <c r="C8" s="1"/>
      <c r="D8" s="6">
        <v>6135</v>
      </c>
      <c r="E8" s="6"/>
      <c r="F8" s="6"/>
      <c r="G8" s="7" t="s">
        <v>20</v>
      </c>
      <c r="H8" s="7"/>
      <c r="I8" s="7"/>
    </row>
    <row r="9" spans="1:9" ht="15">
      <c r="A9" s="1" t="s">
        <v>22</v>
      </c>
      <c r="B9" s="1"/>
      <c r="C9" s="1"/>
      <c r="D9" s="6">
        <v>7258</v>
      </c>
      <c r="E9" s="6"/>
      <c r="F9" s="6"/>
      <c r="G9" s="7" t="s">
        <v>20</v>
      </c>
      <c r="H9" s="7"/>
      <c r="I9" s="7"/>
    </row>
    <row r="10" spans="1:9" ht="15">
      <c r="A10" s="1" t="s">
        <v>23</v>
      </c>
      <c r="B10" s="1"/>
      <c r="C10" s="1"/>
      <c r="D10" s="6">
        <v>59949</v>
      </c>
      <c r="E10" s="6"/>
      <c r="F10" s="6"/>
      <c r="G10" s="7" t="s">
        <v>20</v>
      </c>
      <c r="H10" s="7"/>
      <c r="I10" s="7"/>
    </row>
    <row r="11" spans="1:9" ht="15">
      <c r="A11" s="1" t="s">
        <v>24</v>
      </c>
      <c r="B11" s="1"/>
      <c r="C11" s="1"/>
      <c r="D11" s="6">
        <v>11105</v>
      </c>
      <c r="E11" s="6"/>
      <c r="F11" s="6"/>
      <c r="G11" s="7" t="s">
        <v>20</v>
      </c>
      <c r="H11" s="7"/>
      <c r="I11" s="7"/>
    </row>
    <row r="12" spans="1:9" ht="15">
      <c r="A12" s="1" t="s">
        <v>25</v>
      </c>
      <c r="B12" s="1"/>
      <c r="C12" s="1"/>
      <c r="D12" s="6">
        <v>190658</v>
      </c>
      <c r="E12" s="6"/>
      <c r="F12" s="6"/>
      <c r="G12" s="7" t="s">
        <v>20</v>
      </c>
      <c r="H12" s="7"/>
      <c r="I12" s="7"/>
    </row>
    <row r="13" spans="1:9" ht="15">
      <c r="A13" s="1" t="s">
        <v>26</v>
      </c>
      <c r="B13" s="1"/>
      <c r="C13" s="1"/>
      <c r="D13" s="6">
        <v>15135</v>
      </c>
      <c r="E13" s="6"/>
      <c r="F13" s="6"/>
      <c r="G13" s="7" t="s">
        <v>20</v>
      </c>
      <c r="H13" s="7"/>
      <c r="I13" s="7"/>
    </row>
    <row r="14" spans="1:9" ht="15">
      <c r="A14" s="1" t="s">
        <v>27</v>
      </c>
      <c r="B14" s="1"/>
      <c r="C14" s="1"/>
      <c r="D14" s="6">
        <v>3344</v>
      </c>
      <c r="E14" s="6"/>
      <c r="F14" s="6"/>
      <c r="G14" s="7" t="s">
        <v>20</v>
      </c>
      <c r="H14" s="7"/>
      <c r="I14" s="7"/>
    </row>
    <row r="15" spans="1:9" ht="15">
      <c r="A15" s="1" t="s">
        <v>28</v>
      </c>
      <c r="B15" s="1"/>
      <c r="C15" s="1"/>
      <c r="D15" s="1" t="s">
        <v>29</v>
      </c>
      <c r="E15" s="1"/>
      <c r="F15" s="1"/>
      <c r="G15" s="7" t="s">
        <v>20</v>
      </c>
      <c r="H15" s="7"/>
      <c r="I15" s="7"/>
    </row>
    <row r="16" spans="1:9" ht="15">
      <c r="A16" s="1" t="s">
        <v>30</v>
      </c>
      <c r="B16" s="1"/>
      <c r="C16" s="1"/>
      <c r="D16" s="6">
        <v>7258</v>
      </c>
      <c r="E16" s="6"/>
      <c r="F16" s="6"/>
      <c r="G16" s="7" t="s">
        <v>20</v>
      </c>
      <c r="H16" s="7"/>
      <c r="I16" s="7"/>
    </row>
    <row r="17" spans="1:9" ht="15">
      <c r="A17" s="1" t="s">
        <v>31</v>
      </c>
      <c r="B17" s="1"/>
      <c r="C17" s="1"/>
      <c r="D17" s="6">
        <v>57072</v>
      </c>
      <c r="E17" s="6"/>
      <c r="F17" s="6"/>
      <c r="G17" s="7" t="s">
        <v>20</v>
      </c>
      <c r="H17" s="7"/>
      <c r="I17" s="7"/>
    </row>
    <row r="18" spans="1:9" ht="15">
      <c r="A18" s="1" t="s">
        <v>32</v>
      </c>
      <c r="B18" s="1"/>
      <c r="C18" s="1"/>
      <c r="D18" s="4"/>
      <c r="E18" s="4"/>
      <c r="F18" s="4"/>
      <c r="G18" s="4"/>
      <c r="H18" s="4"/>
      <c r="I18" s="4"/>
    </row>
    <row r="19" spans="1:9" ht="15">
      <c r="A19" s="1" t="s">
        <v>33</v>
      </c>
      <c r="B19" s="1"/>
      <c r="C19" s="1"/>
      <c r="D19" s="6">
        <v>38496</v>
      </c>
      <c r="E19" s="6"/>
      <c r="F19" s="6"/>
      <c r="G19" s="7" t="s">
        <v>20</v>
      </c>
      <c r="H19" s="7"/>
      <c r="I19" s="7"/>
    </row>
    <row r="20" spans="1:9" ht="15">
      <c r="A20" s="1" t="s">
        <v>34</v>
      </c>
      <c r="B20" s="1"/>
      <c r="C20" s="1"/>
      <c r="D20" s="6">
        <v>21437</v>
      </c>
      <c r="E20" s="6"/>
      <c r="F20" s="6"/>
      <c r="G20" s="7" t="s">
        <v>20</v>
      </c>
      <c r="H20" s="7"/>
      <c r="I20" s="7"/>
    </row>
    <row r="21" spans="1:9" ht="15">
      <c r="A21" s="1" t="s">
        <v>35</v>
      </c>
      <c r="B21" s="1"/>
      <c r="C21" s="1"/>
      <c r="D21" s="6">
        <v>430232</v>
      </c>
      <c r="E21" s="6"/>
      <c r="F21" s="6"/>
      <c r="G21" s="7" t="s">
        <v>36</v>
      </c>
      <c r="H21" s="7"/>
      <c r="I21" s="7"/>
    </row>
  </sheetData>
  <sheetProtection selectLockedCells="1" selectUnlockedCells="1"/>
  <mergeCells count="52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11:C11"/>
    <mergeCell ref="D11:F11"/>
    <mergeCell ref="G11:I11"/>
    <mergeCell ref="A12:C12"/>
    <mergeCell ref="D12:F12"/>
    <mergeCell ref="G12:I12"/>
    <mergeCell ref="A13:C13"/>
    <mergeCell ref="D13:F13"/>
    <mergeCell ref="G13:I13"/>
    <mergeCell ref="A14:C14"/>
    <mergeCell ref="D14:F14"/>
    <mergeCell ref="G14:I14"/>
    <mergeCell ref="A15:C15"/>
    <mergeCell ref="D15:F15"/>
    <mergeCell ref="G15:I15"/>
    <mergeCell ref="A16:C16"/>
    <mergeCell ref="D16:F16"/>
    <mergeCell ref="G16:I16"/>
    <mergeCell ref="A17:C17"/>
    <mergeCell ref="D17:F17"/>
    <mergeCell ref="G17:I17"/>
    <mergeCell ref="A18:C18"/>
    <mergeCell ref="D18:F18"/>
    <mergeCell ref="G18:I18"/>
    <mergeCell ref="A19:C19"/>
    <mergeCell ref="D19:F19"/>
    <mergeCell ref="G19:I19"/>
    <mergeCell ref="A20:C20"/>
    <mergeCell ref="D20:F20"/>
    <mergeCell ref="G20:I20"/>
    <mergeCell ref="A21:C21"/>
    <mergeCell ref="D21:F21"/>
    <mergeCell ref="G21:I2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U1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244</v>
      </c>
      <c r="B2" s="1"/>
      <c r="C2" s="1"/>
      <c r="D2" s="1"/>
      <c r="E2" s="1"/>
      <c r="F2" s="1"/>
    </row>
    <row r="5" spans="1:21" ht="15">
      <c r="A5" s="1" t="s">
        <v>255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 t="s">
        <v>182</v>
      </c>
      <c r="N5" s="1"/>
      <c r="O5" s="1"/>
      <c r="P5" s="1" t="s">
        <v>181</v>
      </c>
      <c r="Q5" s="1"/>
      <c r="R5" s="1"/>
      <c r="S5" s="1" t="s">
        <v>178</v>
      </c>
      <c r="T5" s="1"/>
      <c r="U5" s="1"/>
    </row>
    <row r="6" spans="1:21" ht="15">
      <c r="A6" s="4"/>
      <c r="B6" s="4"/>
      <c r="C6" s="4"/>
      <c r="D6" s="1" t="s">
        <v>256</v>
      </c>
      <c r="E6" s="1"/>
      <c r="F6" s="1"/>
      <c r="G6" s="1"/>
      <c r="H6" s="1"/>
      <c r="I6" s="1"/>
      <c r="J6" s="1"/>
      <c r="K6" s="1"/>
      <c r="L6" s="1"/>
      <c r="M6" s="3">
        <v>8004986</v>
      </c>
      <c r="N6" s="3"/>
      <c r="O6" s="3"/>
      <c r="P6" s="3">
        <v>10760212</v>
      </c>
      <c r="Q6" s="3"/>
      <c r="R6" s="3"/>
      <c r="S6" s="3">
        <v>10852803</v>
      </c>
      <c r="T6" s="3"/>
      <c r="U6" s="3"/>
    </row>
    <row r="7" spans="1:21" ht="15">
      <c r="A7" s="1" t="s">
        <v>257</v>
      </c>
      <c r="B7" s="1"/>
      <c r="C7" s="1"/>
      <c r="D7" s="1" t="s">
        <v>258</v>
      </c>
      <c r="E7" s="1"/>
      <c r="F7" s="1"/>
      <c r="G7" s="1"/>
      <c r="H7" s="1"/>
      <c r="I7" s="1"/>
      <c r="J7" s="1"/>
      <c r="K7" s="1"/>
      <c r="L7" s="1"/>
      <c r="M7" s="3">
        <v>6336511</v>
      </c>
      <c r="N7" s="3"/>
      <c r="O7" s="3"/>
      <c r="P7" s="3">
        <v>9413382</v>
      </c>
      <c r="Q7" s="3"/>
      <c r="R7" s="3"/>
      <c r="S7" s="3">
        <v>9722388</v>
      </c>
      <c r="T7" s="3"/>
      <c r="U7" s="3"/>
    </row>
    <row r="8" spans="1:21" ht="15">
      <c r="A8" s="1" t="s">
        <v>259</v>
      </c>
      <c r="B8" s="1"/>
      <c r="C8" s="1"/>
      <c r="D8" s="1" t="s">
        <v>260</v>
      </c>
      <c r="E8" s="1"/>
      <c r="F8" s="1"/>
      <c r="G8" s="1"/>
      <c r="H8" s="1"/>
      <c r="I8" s="1"/>
      <c r="J8" s="1"/>
      <c r="K8" s="1"/>
      <c r="L8" s="1"/>
      <c r="M8" s="3">
        <v>12444339</v>
      </c>
      <c r="N8" s="3"/>
      <c r="O8" s="3"/>
      <c r="P8" s="3">
        <v>10030014</v>
      </c>
      <c r="Q8" s="3"/>
      <c r="R8" s="3"/>
      <c r="S8" s="3">
        <v>9814556</v>
      </c>
      <c r="T8" s="3"/>
      <c r="U8" s="3"/>
    </row>
    <row r="9" spans="1:21" ht="15">
      <c r="A9" s="1" t="s">
        <v>259</v>
      </c>
      <c r="B9" s="1"/>
      <c r="C9" s="1"/>
      <c r="D9" s="1" t="s">
        <v>261</v>
      </c>
      <c r="E9" s="1"/>
      <c r="F9" s="1"/>
      <c r="G9" s="1"/>
      <c r="H9" s="1"/>
      <c r="I9" s="1"/>
      <c r="J9" s="1"/>
      <c r="K9" s="1"/>
      <c r="L9" s="1"/>
      <c r="M9" s="3">
        <v>1386721</v>
      </c>
      <c r="N9" s="3"/>
      <c r="O9" s="3"/>
      <c r="P9" s="12">
        <v>-616535</v>
      </c>
      <c r="Q9" s="12"/>
      <c r="R9" s="12"/>
      <c r="S9" s="12">
        <v>-1773893</v>
      </c>
      <c r="T9" s="12"/>
      <c r="U9" s="12"/>
    </row>
    <row r="10" spans="1:21" ht="15">
      <c r="A10" s="1" t="s">
        <v>259</v>
      </c>
      <c r="B10" s="1"/>
      <c r="C10" s="1"/>
      <c r="D10" s="1" t="s">
        <v>262</v>
      </c>
      <c r="E10" s="1"/>
      <c r="F10" s="1"/>
      <c r="G10" s="1"/>
      <c r="H10" s="1"/>
      <c r="I10" s="1"/>
      <c r="J10" s="1"/>
      <c r="K10" s="1"/>
      <c r="L10" s="1"/>
      <c r="M10" s="1" t="s">
        <v>263</v>
      </c>
      <c r="N10" s="1"/>
      <c r="O10" s="1"/>
      <c r="P10" s="1" t="s">
        <v>263</v>
      </c>
      <c r="Q10" s="1"/>
      <c r="R10" s="1"/>
      <c r="S10" s="1" t="s">
        <v>263</v>
      </c>
      <c r="T10" s="1"/>
      <c r="U10" s="1"/>
    </row>
    <row r="11" spans="1:21" ht="15">
      <c r="A11" s="1" t="s">
        <v>259</v>
      </c>
      <c r="B11" s="1"/>
      <c r="C11" s="1"/>
      <c r="D11" s="1" t="s">
        <v>264</v>
      </c>
      <c r="E11" s="1"/>
      <c r="F11" s="1"/>
      <c r="G11" s="1"/>
      <c r="H11" s="1"/>
      <c r="I11" s="1"/>
      <c r="J11" s="1"/>
      <c r="K11" s="1"/>
      <c r="L11" s="1"/>
      <c r="M11" s="3">
        <v>476395</v>
      </c>
      <c r="N11" s="3"/>
      <c r="O11" s="3"/>
      <c r="P11" s="3">
        <v>515623</v>
      </c>
      <c r="Q11" s="3"/>
      <c r="R11" s="3"/>
      <c r="S11" s="12">
        <v>-1042616</v>
      </c>
      <c r="T11" s="12"/>
      <c r="U11" s="12"/>
    </row>
    <row r="12" spans="1:21" ht="15">
      <c r="A12" s="1" t="s">
        <v>257</v>
      </c>
      <c r="B12" s="1"/>
      <c r="C12" s="1"/>
      <c r="D12" s="1" t="s">
        <v>265</v>
      </c>
      <c r="E12" s="1"/>
      <c r="F12" s="1"/>
      <c r="G12" s="1"/>
      <c r="H12" s="1"/>
      <c r="I12" s="1"/>
      <c r="J12" s="1"/>
      <c r="K12" s="1"/>
      <c r="L12" s="1"/>
      <c r="M12" s="1" t="s">
        <v>263</v>
      </c>
      <c r="N12" s="1"/>
      <c r="O12" s="1"/>
      <c r="P12" s="1" t="s">
        <v>263</v>
      </c>
      <c r="Q12" s="1"/>
      <c r="R12" s="1"/>
      <c r="S12" s="1" t="s">
        <v>263</v>
      </c>
      <c r="T12" s="1"/>
      <c r="U12" s="1"/>
    </row>
    <row r="13" spans="1:21" ht="15">
      <c r="A13" s="1" t="e">
        <f>#N/A</f>
        <v>#N/A</v>
      </c>
      <c r="B13" s="1"/>
      <c r="C13" s="1"/>
      <c r="D13" s="1" t="s">
        <v>266</v>
      </c>
      <c r="E13" s="1"/>
      <c r="F13" s="1"/>
      <c r="G13" s="1"/>
      <c r="H13" s="1"/>
      <c r="I13" s="1"/>
      <c r="J13" s="1"/>
      <c r="K13" s="1"/>
      <c r="L13" s="1"/>
      <c r="M13" s="3">
        <v>15975930</v>
      </c>
      <c r="N13" s="3"/>
      <c r="O13" s="3"/>
      <c r="P13" s="3">
        <v>11275932</v>
      </c>
      <c r="Q13" s="3"/>
      <c r="R13" s="3"/>
      <c r="S13" s="3">
        <v>8128462</v>
      </c>
      <c r="T13" s="3"/>
      <c r="U13" s="3"/>
    </row>
  </sheetData>
  <sheetProtection selectLockedCells="1" selectUnlockedCells="1"/>
  <mergeCells count="45">
    <mergeCell ref="A2:F2"/>
    <mergeCell ref="A5:L5"/>
    <mergeCell ref="M5:O5"/>
    <mergeCell ref="P5:R5"/>
    <mergeCell ref="S5:U5"/>
    <mergeCell ref="A6:C6"/>
    <mergeCell ref="D6:L6"/>
    <mergeCell ref="M6:O6"/>
    <mergeCell ref="P6:R6"/>
    <mergeCell ref="S6:U6"/>
    <mergeCell ref="A7:C7"/>
    <mergeCell ref="D7:L7"/>
    <mergeCell ref="M7:O7"/>
    <mergeCell ref="P7:R7"/>
    <mergeCell ref="S7:U7"/>
    <mergeCell ref="A8:C8"/>
    <mergeCell ref="D8:L8"/>
    <mergeCell ref="M8:O8"/>
    <mergeCell ref="P8:R8"/>
    <mergeCell ref="S8:U8"/>
    <mergeCell ref="A9:C9"/>
    <mergeCell ref="D9:L9"/>
    <mergeCell ref="M9:O9"/>
    <mergeCell ref="P9:R9"/>
    <mergeCell ref="S9:U9"/>
    <mergeCell ref="A10:C10"/>
    <mergeCell ref="D10:L10"/>
    <mergeCell ref="M10:O10"/>
    <mergeCell ref="P10:R10"/>
    <mergeCell ref="S10:U10"/>
    <mergeCell ref="A11:C11"/>
    <mergeCell ref="D11:L11"/>
    <mergeCell ref="M11:O11"/>
    <mergeCell ref="P11:R11"/>
    <mergeCell ref="S11:U11"/>
    <mergeCell ref="A12:C12"/>
    <mergeCell ref="D12:L12"/>
    <mergeCell ref="M12:O12"/>
    <mergeCell ref="P12:R12"/>
    <mergeCell ref="S12:U12"/>
    <mergeCell ref="A13:C13"/>
    <mergeCell ref="D13:L13"/>
    <mergeCell ref="M13:O13"/>
    <mergeCell ref="P13:R13"/>
    <mergeCell ref="S13:U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3:U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21" ht="15">
      <c r="A3" s="1" t="s">
        <v>267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 t="s">
        <v>182</v>
      </c>
      <c r="N3" s="1"/>
      <c r="O3" s="1"/>
      <c r="P3" s="1" t="s">
        <v>181</v>
      </c>
      <c r="Q3" s="1"/>
      <c r="R3" s="1"/>
      <c r="S3" s="1" t="s">
        <v>178</v>
      </c>
      <c r="T3" s="1"/>
      <c r="U3" s="1"/>
    </row>
    <row r="4" spans="1:21" ht="15">
      <c r="A4" s="4"/>
      <c r="B4" s="4"/>
      <c r="C4" s="4"/>
      <c r="D4" s="1" t="s">
        <v>256</v>
      </c>
      <c r="E4" s="1"/>
      <c r="F4" s="1"/>
      <c r="G4" s="1"/>
      <c r="H4" s="1"/>
      <c r="I4" s="1"/>
      <c r="J4" s="1"/>
      <c r="K4" s="1"/>
      <c r="L4" s="1"/>
      <c r="M4" s="3">
        <v>2696751</v>
      </c>
      <c r="N4" s="3"/>
      <c r="O4" s="3"/>
      <c r="P4" s="3">
        <v>3342790</v>
      </c>
      <c r="Q4" s="3"/>
      <c r="R4" s="3"/>
      <c r="S4" s="3">
        <v>3237743</v>
      </c>
      <c r="T4" s="3"/>
      <c r="U4" s="3"/>
    </row>
    <row r="5" spans="1:21" ht="15">
      <c r="A5" s="1" t="s">
        <v>257</v>
      </c>
      <c r="B5" s="1"/>
      <c r="C5" s="1"/>
      <c r="D5" s="1" t="s">
        <v>258</v>
      </c>
      <c r="E5" s="1"/>
      <c r="F5" s="1"/>
      <c r="G5" s="1"/>
      <c r="H5" s="1"/>
      <c r="I5" s="1"/>
      <c r="J5" s="1"/>
      <c r="K5" s="1"/>
      <c r="L5" s="1"/>
      <c r="M5" s="3">
        <v>1808753</v>
      </c>
      <c r="N5" s="3"/>
      <c r="O5" s="3"/>
      <c r="P5" s="3">
        <v>2491707</v>
      </c>
      <c r="Q5" s="3"/>
      <c r="R5" s="3"/>
      <c r="S5" s="3">
        <v>2559448</v>
      </c>
      <c r="T5" s="3"/>
      <c r="U5" s="3"/>
    </row>
    <row r="6" spans="1:21" ht="15">
      <c r="A6" s="1" t="s">
        <v>259</v>
      </c>
      <c r="B6" s="1"/>
      <c r="C6" s="1"/>
      <c r="D6" s="1" t="s">
        <v>260</v>
      </c>
      <c r="E6" s="1"/>
      <c r="F6" s="1"/>
      <c r="G6" s="1"/>
      <c r="H6" s="1"/>
      <c r="I6" s="1"/>
      <c r="J6" s="1"/>
      <c r="K6" s="1"/>
      <c r="L6" s="1"/>
      <c r="M6" s="3">
        <v>3552227</v>
      </c>
      <c r="N6" s="3"/>
      <c r="O6" s="3"/>
      <c r="P6" s="3">
        <v>2655470</v>
      </c>
      <c r="Q6" s="3"/>
      <c r="R6" s="3"/>
      <c r="S6" s="3">
        <v>2185843</v>
      </c>
      <c r="T6" s="3"/>
      <c r="U6" s="3"/>
    </row>
    <row r="7" spans="1:21" ht="15">
      <c r="A7" s="1" t="s">
        <v>259</v>
      </c>
      <c r="B7" s="1"/>
      <c r="C7" s="1"/>
      <c r="D7" s="1" t="s">
        <v>261</v>
      </c>
      <c r="E7" s="1"/>
      <c r="F7" s="1"/>
      <c r="G7" s="1"/>
      <c r="H7" s="1"/>
      <c r="I7" s="1"/>
      <c r="J7" s="1"/>
      <c r="K7" s="1"/>
      <c r="L7" s="1"/>
      <c r="M7" s="3">
        <v>296856</v>
      </c>
      <c r="N7" s="3"/>
      <c r="O7" s="3"/>
      <c r="P7" s="12">
        <v>-165930</v>
      </c>
      <c r="Q7" s="12"/>
      <c r="R7" s="12"/>
      <c r="S7" s="12">
        <v>-924865</v>
      </c>
      <c r="T7" s="12"/>
      <c r="U7" s="12"/>
    </row>
    <row r="8" spans="1:21" ht="15">
      <c r="A8" s="1" t="s">
        <v>259</v>
      </c>
      <c r="B8" s="1"/>
      <c r="C8" s="1"/>
      <c r="D8" s="1" t="s">
        <v>262</v>
      </c>
      <c r="E8" s="1"/>
      <c r="F8" s="1"/>
      <c r="G8" s="1"/>
      <c r="H8" s="1"/>
      <c r="I8" s="1"/>
      <c r="J8" s="1"/>
      <c r="K8" s="1"/>
      <c r="L8" s="1"/>
      <c r="M8" s="1" t="s">
        <v>263</v>
      </c>
      <c r="N8" s="1"/>
      <c r="O8" s="1"/>
      <c r="P8" s="1" t="s">
        <v>263</v>
      </c>
      <c r="Q8" s="1"/>
      <c r="R8" s="1"/>
      <c r="S8" s="3">
        <v>287324</v>
      </c>
      <c r="T8" s="3"/>
      <c r="U8" s="3"/>
    </row>
    <row r="9" spans="1:21" ht="15">
      <c r="A9" s="1" t="s">
        <v>259</v>
      </c>
      <c r="B9" s="1"/>
      <c r="C9" s="1"/>
      <c r="D9" s="1" t="s">
        <v>264</v>
      </c>
      <c r="E9" s="1"/>
      <c r="F9" s="1"/>
      <c r="G9" s="1"/>
      <c r="H9" s="1"/>
      <c r="I9" s="1"/>
      <c r="J9" s="1"/>
      <c r="K9" s="1"/>
      <c r="L9" s="1"/>
      <c r="M9" s="3">
        <v>26131</v>
      </c>
      <c r="N9" s="3"/>
      <c r="O9" s="3"/>
      <c r="P9" s="3">
        <v>193528</v>
      </c>
      <c r="Q9" s="3"/>
      <c r="R9" s="3"/>
      <c r="S9" s="12">
        <v>-209402</v>
      </c>
      <c r="T9" s="12"/>
      <c r="U9" s="12"/>
    </row>
    <row r="10" spans="1:21" ht="15">
      <c r="A10" s="1" t="s">
        <v>257</v>
      </c>
      <c r="B10" s="1"/>
      <c r="C10" s="1"/>
      <c r="D10" s="1" t="s">
        <v>265</v>
      </c>
      <c r="E10" s="1"/>
      <c r="F10" s="1"/>
      <c r="G10" s="1"/>
      <c r="H10" s="1"/>
      <c r="I10" s="1"/>
      <c r="J10" s="1"/>
      <c r="K10" s="1"/>
      <c r="L10" s="1"/>
      <c r="M10" s="1" t="s">
        <v>263</v>
      </c>
      <c r="N10" s="1"/>
      <c r="O10" s="1"/>
      <c r="P10" s="1" t="s">
        <v>263</v>
      </c>
      <c r="Q10" s="1"/>
      <c r="R10" s="1"/>
      <c r="S10" s="3">
        <v>310496</v>
      </c>
      <c r="T10" s="3"/>
      <c r="U10" s="3"/>
    </row>
    <row r="11" spans="1:21" ht="15">
      <c r="A11" s="1" t="e">
        <f>#N/A</f>
        <v>#N/A</v>
      </c>
      <c r="B11" s="1"/>
      <c r="C11" s="1"/>
      <c r="D11" s="1" t="s">
        <v>266</v>
      </c>
      <c r="E11" s="1"/>
      <c r="F11" s="1"/>
      <c r="G11" s="1"/>
      <c r="H11" s="1"/>
      <c r="I11" s="1"/>
      <c r="J11" s="1"/>
      <c r="K11" s="1"/>
      <c r="L11" s="1"/>
      <c r="M11" s="3">
        <v>4763212</v>
      </c>
      <c r="N11" s="3"/>
      <c r="O11" s="3"/>
      <c r="P11" s="3">
        <v>3534151</v>
      </c>
      <c r="Q11" s="3"/>
      <c r="R11" s="3"/>
      <c r="S11" s="3">
        <v>1706699</v>
      </c>
      <c r="T11" s="3"/>
      <c r="U11" s="3"/>
    </row>
  </sheetData>
  <sheetProtection selectLockedCells="1" selectUnlockedCells="1"/>
  <mergeCells count="44">
    <mergeCell ref="A3:L3"/>
    <mergeCell ref="M3:O3"/>
    <mergeCell ref="P3:R3"/>
    <mergeCell ref="S3:U3"/>
    <mergeCell ref="A4:C4"/>
    <mergeCell ref="D4:L4"/>
    <mergeCell ref="M4:O4"/>
    <mergeCell ref="P4:R4"/>
    <mergeCell ref="S4:U4"/>
    <mergeCell ref="A5:C5"/>
    <mergeCell ref="D5:L5"/>
    <mergeCell ref="M5:O5"/>
    <mergeCell ref="P5:R5"/>
    <mergeCell ref="S5:U5"/>
    <mergeCell ref="A6:C6"/>
    <mergeCell ref="D6:L6"/>
    <mergeCell ref="M6:O6"/>
    <mergeCell ref="P6:R6"/>
    <mergeCell ref="S6:U6"/>
    <mergeCell ref="A7:C7"/>
    <mergeCell ref="D7:L7"/>
    <mergeCell ref="M7:O7"/>
    <mergeCell ref="P7:R7"/>
    <mergeCell ref="S7:U7"/>
    <mergeCell ref="A8:C8"/>
    <mergeCell ref="D8:L8"/>
    <mergeCell ref="M8:O8"/>
    <mergeCell ref="P8:R8"/>
    <mergeCell ref="S8:U8"/>
    <mergeCell ref="A9:C9"/>
    <mergeCell ref="D9:L9"/>
    <mergeCell ref="M9:O9"/>
    <mergeCell ref="P9:R9"/>
    <mergeCell ref="S9:U9"/>
    <mergeCell ref="A10:C10"/>
    <mergeCell ref="D10:L10"/>
    <mergeCell ref="M10:O10"/>
    <mergeCell ref="P10:R10"/>
    <mergeCell ref="S10:U10"/>
    <mergeCell ref="A11:C11"/>
    <mergeCell ref="D11:L11"/>
    <mergeCell ref="M11:O11"/>
    <mergeCell ref="P11:R11"/>
    <mergeCell ref="S11:U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268</v>
      </c>
      <c r="B2" s="1"/>
      <c r="C2" s="1"/>
      <c r="D2" s="1"/>
      <c r="E2" s="1"/>
      <c r="F2" s="1"/>
    </row>
    <row r="5" spans="1:9" ht="15">
      <c r="A5" s="1"/>
      <c r="B5" s="1"/>
      <c r="C5" s="1"/>
      <c r="D5" s="7" t="s">
        <v>178</v>
      </c>
      <c r="E5" s="7"/>
      <c r="F5" s="7"/>
      <c r="G5" s="7" t="s">
        <v>181</v>
      </c>
      <c r="H5" s="7"/>
      <c r="I5" s="7"/>
    </row>
    <row r="6" spans="1:9" ht="15">
      <c r="A6" s="4"/>
      <c r="B6" s="4"/>
      <c r="C6" s="4"/>
      <c r="D6" s="2" t="s">
        <v>269</v>
      </c>
      <c r="E6" s="2"/>
      <c r="F6" s="2"/>
      <c r="G6" s="2"/>
      <c r="H6" s="2"/>
      <c r="I6" s="2"/>
    </row>
    <row r="7" spans="1:9" ht="15">
      <c r="A7" s="1" t="s">
        <v>270</v>
      </c>
      <c r="B7" s="1"/>
      <c r="C7" s="1"/>
      <c r="D7" s="3">
        <v>2266</v>
      </c>
      <c r="E7" s="3"/>
      <c r="F7" s="3"/>
      <c r="G7" s="3">
        <v>2065</v>
      </c>
      <c r="H7" s="3"/>
      <c r="I7" s="3"/>
    </row>
    <row r="8" spans="1:9" ht="15">
      <c r="A8" s="1" t="s">
        <v>271</v>
      </c>
      <c r="B8" s="1"/>
      <c r="C8" s="1"/>
      <c r="D8" s="6">
        <v>10</v>
      </c>
      <c r="E8" s="6"/>
      <c r="F8" s="6"/>
      <c r="G8" s="6">
        <v>10</v>
      </c>
      <c r="H8" s="6"/>
      <c r="I8" s="6"/>
    </row>
    <row r="9" spans="1:9" ht="15">
      <c r="A9" s="1" t="s">
        <v>272</v>
      </c>
      <c r="B9" s="1"/>
      <c r="C9" s="1"/>
      <c r="D9" s="6">
        <v>1149</v>
      </c>
      <c r="E9" s="6"/>
      <c r="F9" s="6"/>
      <c r="G9" s="6">
        <v>1198</v>
      </c>
      <c r="H9" s="6"/>
      <c r="I9" s="6"/>
    </row>
    <row r="10" spans="1:9" ht="15">
      <c r="A10" s="1" t="s">
        <v>273</v>
      </c>
      <c r="B10" s="1"/>
      <c r="C10" s="1"/>
      <c r="D10" s="1" t="s">
        <v>29</v>
      </c>
      <c r="E10" s="1"/>
      <c r="F10" s="1"/>
      <c r="G10" s="1" t="s">
        <v>29</v>
      </c>
      <c r="H10" s="1"/>
      <c r="I10" s="1"/>
    </row>
    <row r="11" spans="1:9" ht="15">
      <c r="A11" s="4"/>
      <c r="B11" s="4"/>
      <c r="C11" s="4"/>
      <c r="D11" s="3">
        <v>3425</v>
      </c>
      <c r="E11" s="3"/>
      <c r="F11" s="3"/>
      <c r="G11" s="3">
        <v>3273</v>
      </c>
      <c r="H11" s="3"/>
      <c r="I11" s="3"/>
    </row>
  </sheetData>
  <sheetProtection selectLockedCells="1" selectUnlockedCells="1"/>
  <mergeCells count="21">
    <mergeCell ref="A2:F2"/>
    <mergeCell ref="A5:C5"/>
    <mergeCell ref="D5:F5"/>
    <mergeCell ref="G5:I5"/>
    <mergeCell ref="A6:C6"/>
    <mergeCell ref="D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11:C11"/>
    <mergeCell ref="D11:F11"/>
    <mergeCell ref="G11:I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274</v>
      </c>
      <c r="B2" s="1"/>
      <c r="C2" s="1"/>
      <c r="D2" s="1"/>
      <c r="E2" s="1"/>
      <c r="F2" s="1"/>
    </row>
    <row r="5" spans="1:6" ht="15">
      <c r="A5" s="1"/>
      <c r="B5" s="1"/>
      <c r="C5" s="1"/>
      <c r="D5" s="1"/>
      <c r="E5" s="1"/>
      <c r="F5" s="1"/>
    </row>
    <row r="6" spans="1:6" ht="15">
      <c r="A6" s="1" t="s">
        <v>275</v>
      </c>
      <c r="B6" s="1"/>
      <c r="C6" s="1"/>
      <c r="D6" s="6">
        <v>523664</v>
      </c>
      <c r="E6" s="6"/>
      <c r="F6" s="6"/>
    </row>
    <row r="7" spans="1:6" ht="15">
      <c r="A7" s="1" t="s">
        <v>276</v>
      </c>
      <c r="B7" s="1"/>
      <c r="C7" s="1"/>
      <c r="D7" s="13">
        <v>74.95</v>
      </c>
      <c r="E7" s="13"/>
      <c r="F7" s="13"/>
    </row>
    <row r="8" spans="1:6" ht="15">
      <c r="A8" s="1" t="s">
        <v>277</v>
      </c>
      <c r="B8" s="1"/>
      <c r="C8" s="1"/>
      <c r="D8" s="1" t="s">
        <v>278</v>
      </c>
      <c r="E8" s="1"/>
      <c r="F8" s="1"/>
    </row>
    <row r="9" spans="1:6" ht="15">
      <c r="A9" s="1" t="s">
        <v>279</v>
      </c>
      <c r="B9" s="1"/>
      <c r="C9" s="1"/>
      <c r="D9" s="6">
        <v>2474293</v>
      </c>
      <c r="E9" s="6"/>
      <c r="F9" s="6"/>
    </row>
    <row r="10" spans="1:6" ht="15">
      <c r="A10" s="1" t="s">
        <v>280</v>
      </c>
      <c r="B10" s="1"/>
      <c r="C10" s="1"/>
      <c r="D10" s="6">
        <v>494133</v>
      </c>
      <c r="E10" s="6"/>
      <c r="F10" s="6"/>
    </row>
    <row r="11" spans="1:6" ht="15">
      <c r="A11" s="1" t="s">
        <v>281</v>
      </c>
      <c r="B11" s="1"/>
      <c r="C11" s="1"/>
      <c r="D11" s="6">
        <v>1147903</v>
      </c>
      <c r="E11" s="6"/>
      <c r="F11" s="6"/>
    </row>
  </sheetData>
  <sheetProtection selectLockedCells="1" selectUnlockedCells="1"/>
  <mergeCells count="15">
    <mergeCell ref="A2:F2"/>
    <mergeCell ref="A5:C5"/>
    <mergeCell ref="D5:F5"/>
    <mergeCell ref="A6:C6"/>
    <mergeCell ref="D6:F6"/>
    <mergeCell ref="A7:C7"/>
    <mergeCell ref="D7:F7"/>
    <mergeCell ref="A8:C8"/>
    <mergeCell ref="D8:F8"/>
    <mergeCell ref="A9:C9"/>
    <mergeCell ref="D9:F9"/>
    <mergeCell ref="A10:C10"/>
    <mergeCell ref="D10:F10"/>
    <mergeCell ref="A11:C11"/>
    <mergeCell ref="D11:F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3:U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21" ht="39.75" customHeight="1">
      <c r="A3" s="1" t="s">
        <v>282</v>
      </c>
      <c r="B3" s="1"/>
      <c r="C3" s="1"/>
      <c r="D3" s="5" t="s">
        <v>283</v>
      </c>
      <c r="E3" s="5"/>
      <c r="F3" s="5"/>
      <c r="G3" s="5" t="s">
        <v>284</v>
      </c>
      <c r="H3" s="5"/>
      <c r="I3" s="5"/>
      <c r="J3" s="5" t="s">
        <v>285</v>
      </c>
      <c r="K3" s="5"/>
      <c r="L3" s="5"/>
      <c r="M3" s="5" t="s">
        <v>286</v>
      </c>
      <c r="N3" s="5"/>
      <c r="O3" s="5"/>
      <c r="P3" s="9" t="s">
        <v>287</v>
      </c>
      <c r="Q3" s="9"/>
      <c r="R3" s="9"/>
      <c r="S3" s="5" t="s">
        <v>288</v>
      </c>
      <c r="T3" s="5"/>
      <c r="U3" s="5"/>
    </row>
    <row r="4" spans="1:21" ht="15">
      <c r="A4" s="1" t="s">
        <v>289</v>
      </c>
      <c r="B4" s="1"/>
      <c r="C4" s="1"/>
      <c r="D4" s="6">
        <v>1560712</v>
      </c>
      <c r="E4" s="6"/>
      <c r="F4" s="6"/>
      <c r="G4" s="6">
        <v>125919</v>
      </c>
      <c r="H4" s="6"/>
      <c r="I4" s="6"/>
      <c r="J4" s="6">
        <v>161176</v>
      </c>
      <c r="K4" s="6"/>
      <c r="L4" s="6"/>
      <c r="M4" s="6">
        <v>125919</v>
      </c>
      <c r="N4" s="6"/>
      <c r="O4" s="6"/>
      <c r="P4" s="6">
        <v>156983</v>
      </c>
      <c r="Q4" s="6"/>
      <c r="R4" s="6"/>
      <c r="S4" s="6">
        <v>44664000</v>
      </c>
      <c r="T4" s="6"/>
      <c r="U4" s="6"/>
    </row>
    <row r="5" spans="1:21" ht="15">
      <c r="A5" s="1" t="s">
        <v>290</v>
      </c>
      <c r="B5" s="1"/>
      <c r="C5" s="1"/>
      <c r="D5" s="6">
        <v>1727891</v>
      </c>
      <c r="E5" s="6"/>
      <c r="F5" s="6"/>
      <c r="G5" s="6">
        <v>118929</v>
      </c>
      <c r="H5" s="6"/>
      <c r="I5" s="6"/>
      <c r="J5" s="6">
        <v>185189</v>
      </c>
      <c r="K5" s="6"/>
      <c r="L5" s="6"/>
      <c r="M5" s="6">
        <v>105386</v>
      </c>
      <c r="N5" s="6"/>
      <c r="O5" s="6"/>
      <c r="P5" s="6">
        <v>104683</v>
      </c>
      <c r="Q5" s="6"/>
      <c r="R5" s="6"/>
      <c r="S5" s="6">
        <v>47220000</v>
      </c>
      <c r="T5" s="6"/>
      <c r="U5" s="6"/>
    </row>
    <row r="6" spans="1:21" ht="15">
      <c r="A6" s="1" t="s">
        <v>291</v>
      </c>
      <c r="B6" s="1"/>
      <c r="C6" s="1"/>
      <c r="D6" s="6">
        <v>1797021</v>
      </c>
      <c r="E6" s="6"/>
      <c r="F6" s="6"/>
      <c r="G6" s="1" t="s">
        <v>29</v>
      </c>
      <c r="H6" s="1"/>
      <c r="I6" s="1"/>
      <c r="J6" s="1" t="s">
        <v>29</v>
      </c>
      <c r="K6" s="1"/>
      <c r="L6" s="1"/>
      <c r="M6" s="6">
        <v>298585</v>
      </c>
      <c r="N6" s="6"/>
      <c r="O6" s="6"/>
      <c r="P6" s="6">
        <v>304557</v>
      </c>
      <c r="Q6" s="6"/>
      <c r="R6" s="6"/>
      <c r="S6" s="6">
        <v>46652000</v>
      </c>
      <c r="T6" s="6"/>
      <c r="U6" s="6"/>
    </row>
  </sheetData>
  <sheetProtection selectLockedCells="1" selectUnlockedCells="1"/>
  <mergeCells count="28">
    <mergeCell ref="A3:C3"/>
    <mergeCell ref="D3:F3"/>
    <mergeCell ref="G3:I3"/>
    <mergeCell ref="J3:L3"/>
    <mergeCell ref="M3:O3"/>
    <mergeCell ref="P3:R3"/>
    <mergeCell ref="S3:U3"/>
    <mergeCell ref="A4:C4"/>
    <mergeCell ref="D4:F4"/>
    <mergeCell ref="G4:I4"/>
    <mergeCell ref="J4:L4"/>
    <mergeCell ref="M4:O4"/>
    <mergeCell ref="P4:R4"/>
    <mergeCell ref="S4:U4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U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292</v>
      </c>
      <c r="B2" s="1"/>
      <c r="C2" s="1"/>
      <c r="D2" s="1"/>
      <c r="E2" s="1"/>
      <c r="F2" s="1"/>
    </row>
    <row r="5" spans="1:12" ht="39.75" customHeight="1">
      <c r="A5" s="1" t="s">
        <v>293</v>
      </c>
      <c r="B5" s="1"/>
      <c r="C5" s="1"/>
      <c r="D5" s="7" t="s">
        <v>294</v>
      </c>
      <c r="E5" s="7"/>
      <c r="F5" s="7"/>
      <c r="G5" s="7" t="s">
        <v>295</v>
      </c>
      <c r="H5" s="7"/>
      <c r="I5" s="7"/>
      <c r="J5" s="9" t="s">
        <v>296</v>
      </c>
      <c r="K5" s="9"/>
      <c r="L5" s="9"/>
    </row>
    <row r="6" spans="1:12" ht="15">
      <c r="A6" s="1" t="s">
        <v>297</v>
      </c>
      <c r="B6" s="1"/>
      <c r="C6" s="1"/>
      <c r="D6" s="6">
        <v>3506672</v>
      </c>
      <c r="E6" s="6"/>
      <c r="F6" s="6"/>
      <c r="G6" s="13">
        <v>73.58</v>
      </c>
      <c r="H6" s="13"/>
      <c r="I6" s="13"/>
      <c r="J6" s="6">
        <v>1758398</v>
      </c>
      <c r="K6" s="6"/>
      <c r="L6" s="6"/>
    </row>
    <row r="7" spans="1:12" ht="15">
      <c r="A7" s="1" t="s">
        <v>298</v>
      </c>
      <c r="B7" s="1"/>
      <c r="C7" s="1"/>
      <c r="D7" s="1" t="s">
        <v>29</v>
      </c>
      <c r="E7" s="1"/>
      <c r="F7" s="1"/>
      <c r="G7" s="1" t="s">
        <v>29</v>
      </c>
      <c r="H7" s="1"/>
      <c r="I7" s="1"/>
      <c r="J7" s="1" t="s">
        <v>29</v>
      </c>
      <c r="K7" s="1"/>
      <c r="L7" s="1"/>
    </row>
    <row r="8" spans="1:12" ht="15">
      <c r="A8" s="1" t="s">
        <v>299</v>
      </c>
      <c r="B8" s="1"/>
      <c r="C8" s="1"/>
      <c r="D8" s="6">
        <v>3506672</v>
      </c>
      <c r="E8" s="6"/>
      <c r="F8" s="6"/>
      <c r="G8" s="13">
        <v>73.58</v>
      </c>
      <c r="H8" s="13"/>
      <c r="I8" s="13"/>
      <c r="J8" s="6">
        <v>1758398</v>
      </c>
      <c r="K8" s="6"/>
      <c r="L8" s="6"/>
    </row>
  </sheetData>
  <sheetProtection selectLockedCells="1" selectUnlockedCells="1"/>
  <mergeCells count="17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300</v>
      </c>
      <c r="B2" s="1"/>
      <c r="C2" s="1"/>
      <c r="D2" s="1"/>
      <c r="E2" s="1"/>
      <c r="F2" s="1"/>
    </row>
    <row r="5" spans="1:9" ht="39.75" customHeight="1">
      <c r="A5" s="1"/>
      <c r="B5" s="1"/>
      <c r="C5" s="1"/>
      <c r="D5" s="10" t="s">
        <v>301</v>
      </c>
      <c r="E5" s="10"/>
      <c r="F5" s="10"/>
      <c r="G5" s="10"/>
      <c r="H5" s="10"/>
      <c r="I5" s="10"/>
    </row>
    <row r="6" spans="1:9" ht="15">
      <c r="A6" s="4"/>
      <c r="B6" s="4"/>
      <c r="C6" s="4"/>
      <c r="D6" s="1" t="s">
        <v>178</v>
      </c>
      <c r="E6" s="1"/>
      <c r="F6" s="1"/>
      <c r="G6" s="1" t="s">
        <v>181</v>
      </c>
      <c r="H6" s="1"/>
      <c r="I6" s="1"/>
    </row>
    <row r="7" spans="1:9" ht="15">
      <c r="A7" s="1" t="s">
        <v>302</v>
      </c>
      <c r="B7" s="1"/>
      <c r="C7" s="1"/>
      <c r="D7" s="1"/>
      <c r="E7" s="1"/>
      <c r="F7" s="1"/>
      <c r="G7" s="1"/>
      <c r="H7" s="1"/>
      <c r="I7" s="1"/>
    </row>
    <row r="8" spans="1:9" ht="15">
      <c r="A8" s="1" t="s">
        <v>303</v>
      </c>
      <c r="B8" s="1"/>
      <c r="C8" s="1"/>
      <c r="D8" s="12">
        <v>-15885</v>
      </c>
      <c r="E8" s="12"/>
      <c r="F8" s="12"/>
      <c r="G8" s="3">
        <v>41566</v>
      </c>
      <c r="H8" s="3"/>
      <c r="I8" s="3"/>
    </row>
    <row r="9" spans="1:9" ht="15">
      <c r="A9" s="1" t="s">
        <v>304</v>
      </c>
      <c r="B9" s="1"/>
      <c r="C9" s="1"/>
      <c r="D9" s="6">
        <v>103139</v>
      </c>
      <c r="E9" s="6"/>
      <c r="F9" s="6"/>
      <c r="G9" s="6">
        <v>103454</v>
      </c>
      <c r="H9" s="6"/>
      <c r="I9" s="6"/>
    </row>
    <row r="10" spans="1:9" ht="15">
      <c r="A10" s="1" t="s">
        <v>305</v>
      </c>
      <c r="B10" s="1"/>
      <c r="C10" s="1"/>
      <c r="D10" s="6">
        <v>2465</v>
      </c>
      <c r="E10" s="6"/>
      <c r="F10" s="6"/>
      <c r="G10" s="6">
        <v>3261</v>
      </c>
      <c r="H10" s="6"/>
      <c r="I10" s="6"/>
    </row>
    <row r="11" spans="1:9" ht="15">
      <c r="A11" s="1" t="s">
        <v>306</v>
      </c>
      <c r="B11" s="1"/>
      <c r="C11" s="1"/>
      <c r="D11" s="6">
        <v>15452</v>
      </c>
      <c r="E11" s="6"/>
      <c r="F11" s="6"/>
      <c r="G11" s="6">
        <v>6192</v>
      </c>
      <c r="H11" s="6"/>
      <c r="I11" s="6"/>
    </row>
    <row r="12" spans="1:9" ht="15">
      <c r="A12" s="1" t="s">
        <v>307</v>
      </c>
      <c r="B12" s="1"/>
      <c r="C12" s="1"/>
      <c r="D12" s="6">
        <v>1250</v>
      </c>
      <c r="E12" s="6"/>
      <c r="F12" s="6"/>
      <c r="G12" s="6">
        <v>208</v>
      </c>
      <c r="H12" s="6"/>
      <c r="I12" s="6"/>
    </row>
    <row r="13" spans="1:9" ht="15">
      <c r="A13" s="1" t="s">
        <v>308</v>
      </c>
      <c r="B13" s="1"/>
      <c r="C13" s="1"/>
      <c r="D13" s="6">
        <v>53481</v>
      </c>
      <c r="E13" s="6"/>
      <c r="F13" s="6"/>
      <c r="G13" s="1" t="s">
        <v>29</v>
      </c>
      <c r="H13" s="1"/>
      <c r="I13" s="1"/>
    </row>
    <row r="14" spans="1:9" ht="15">
      <c r="A14" s="1" t="s">
        <v>309</v>
      </c>
      <c r="B14" s="1"/>
      <c r="C14" s="1"/>
      <c r="D14" s="1" t="s">
        <v>29</v>
      </c>
      <c r="E14" s="1"/>
      <c r="F14" s="1"/>
      <c r="G14" s="6">
        <v>5622</v>
      </c>
      <c r="H14" s="6"/>
      <c r="I14" s="6"/>
    </row>
    <row r="15" spans="1:9" ht="15">
      <c r="A15" s="1" t="s">
        <v>310</v>
      </c>
      <c r="B15" s="1"/>
      <c r="C15" s="1"/>
      <c r="D15" s="1" t="s">
        <v>29</v>
      </c>
      <c r="E15" s="1"/>
      <c r="F15" s="1"/>
      <c r="G15" s="6">
        <v>1379</v>
      </c>
      <c r="H15" s="6"/>
      <c r="I15" s="6"/>
    </row>
    <row r="16" spans="1:9" ht="15">
      <c r="A16" s="1" t="s">
        <v>311</v>
      </c>
      <c r="B16" s="1"/>
      <c r="C16" s="1"/>
      <c r="D16" s="3">
        <v>159902</v>
      </c>
      <c r="E16" s="3"/>
      <c r="F16" s="3"/>
      <c r="G16" s="3">
        <v>161682</v>
      </c>
      <c r="H16" s="3"/>
      <c r="I16" s="3"/>
    </row>
    <row r="17" spans="1:9" ht="15">
      <c r="A17" s="4"/>
      <c r="B17" s="4"/>
      <c r="C17" s="4"/>
      <c r="D17" s="4"/>
      <c r="E17" s="4"/>
      <c r="F17" s="4"/>
      <c r="G17" s="4"/>
      <c r="H17" s="4"/>
      <c r="I17" s="4"/>
    </row>
    <row r="18" spans="1:9" ht="15">
      <c r="A18" s="1" t="s">
        <v>312</v>
      </c>
      <c r="B18" s="1"/>
      <c r="C18" s="1"/>
      <c r="D18" s="12">
        <v>-35774</v>
      </c>
      <c r="E18" s="12"/>
      <c r="F18" s="12"/>
      <c r="G18" s="3">
        <v>33624</v>
      </c>
      <c r="H18" s="3"/>
      <c r="I18" s="3"/>
    </row>
    <row r="19" spans="1:9" ht="15">
      <c r="A19" s="1" t="s">
        <v>304</v>
      </c>
      <c r="B19" s="1"/>
      <c r="C19" s="1"/>
      <c r="D19" s="6">
        <v>103139</v>
      </c>
      <c r="E19" s="6"/>
      <c r="F19" s="6"/>
      <c r="G19" s="6">
        <v>103454</v>
      </c>
      <c r="H19" s="6"/>
      <c r="I19" s="6"/>
    </row>
    <row r="20" spans="1:9" ht="15">
      <c r="A20" s="1" t="s">
        <v>305</v>
      </c>
      <c r="B20" s="1"/>
      <c r="C20" s="1"/>
      <c r="D20" s="6">
        <v>2465</v>
      </c>
      <c r="E20" s="6"/>
      <c r="F20" s="6"/>
      <c r="G20" s="6">
        <v>3261</v>
      </c>
      <c r="H20" s="6"/>
      <c r="I20" s="6"/>
    </row>
    <row r="21" spans="1:9" ht="15">
      <c r="A21" s="1" t="s">
        <v>306</v>
      </c>
      <c r="B21" s="1"/>
      <c r="C21" s="1"/>
      <c r="D21" s="6">
        <v>15452</v>
      </c>
      <c r="E21" s="6"/>
      <c r="F21" s="6"/>
      <c r="G21" s="6">
        <v>6192</v>
      </c>
      <c r="H21" s="6"/>
      <c r="I21" s="6"/>
    </row>
    <row r="22" spans="1:9" ht="15">
      <c r="A22" s="1" t="s">
        <v>307</v>
      </c>
      <c r="B22" s="1"/>
      <c r="C22" s="1"/>
      <c r="D22" s="6">
        <v>1250</v>
      </c>
      <c r="E22" s="6"/>
      <c r="F22" s="6"/>
      <c r="G22" s="6">
        <v>208</v>
      </c>
      <c r="H22" s="6"/>
      <c r="I22" s="6"/>
    </row>
    <row r="23" spans="1:9" ht="15">
      <c r="A23" s="1" t="s">
        <v>308</v>
      </c>
      <c r="B23" s="1"/>
      <c r="C23" s="1"/>
      <c r="D23" s="6">
        <v>53481</v>
      </c>
      <c r="E23" s="6"/>
      <c r="F23" s="6"/>
      <c r="G23" s="1" t="s">
        <v>29</v>
      </c>
      <c r="H23" s="1"/>
      <c r="I23" s="1"/>
    </row>
    <row r="24" spans="1:9" ht="15">
      <c r="A24" s="1" t="s">
        <v>309</v>
      </c>
      <c r="B24" s="1"/>
      <c r="C24" s="1"/>
      <c r="D24" s="1" t="s">
        <v>29</v>
      </c>
      <c r="E24" s="1"/>
      <c r="F24" s="1"/>
      <c r="G24" s="6">
        <v>5622</v>
      </c>
      <c r="H24" s="6"/>
      <c r="I24" s="6"/>
    </row>
    <row r="25" spans="1:9" ht="15">
      <c r="A25" s="1" t="s">
        <v>310</v>
      </c>
      <c r="B25" s="1"/>
      <c r="C25" s="1"/>
      <c r="D25" s="1" t="s">
        <v>29</v>
      </c>
      <c r="E25" s="1"/>
      <c r="F25" s="1"/>
      <c r="G25" s="6">
        <v>1379</v>
      </c>
      <c r="H25" s="6"/>
      <c r="I25" s="6"/>
    </row>
    <row r="26" spans="1:9" ht="15">
      <c r="A26" s="1" t="s">
        <v>313</v>
      </c>
      <c r="B26" s="1"/>
      <c r="C26" s="1"/>
      <c r="D26" s="1" t="s">
        <v>29</v>
      </c>
      <c r="E26" s="1"/>
      <c r="F26" s="1"/>
      <c r="G26" s="8">
        <v>-1000</v>
      </c>
      <c r="H26" s="8"/>
      <c r="I26" s="8"/>
    </row>
    <row r="27" spans="1:9" ht="15">
      <c r="A27" s="1" t="s">
        <v>314</v>
      </c>
      <c r="B27" s="1"/>
      <c r="C27" s="1"/>
      <c r="D27" s="8">
        <v>-22904</v>
      </c>
      <c r="E27" s="8"/>
      <c r="F27" s="8"/>
      <c r="G27" s="8">
        <v>-34090</v>
      </c>
      <c r="H27" s="8"/>
      <c r="I27" s="8"/>
    </row>
    <row r="28" spans="1:9" ht="15">
      <c r="A28" s="1" t="s">
        <v>315</v>
      </c>
      <c r="B28" s="1"/>
      <c r="C28" s="1"/>
      <c r="D28" s="3">
        <v>117109</v>
      </c>
      <c r="E28" s="3"/>
      <c r="F28" s="3"/>
      <c r="G28" s="3">
        <v>118650</v>
      </c>
      <c r="H28" s="3"/>
      <c r="I28" s="3"/>
    </row>
    <row r="29" spans="1:8" ht="15">
      <c r="A29" s="1" t="s">
        <v>316</v>
      </c>
      <c r="B29" s="1"/>
      <c r="C29" s="1"/>
      <c r="D29" s="6">
        <v>45734</v>
      </c>
      <c r="E29" s="6"/>
      <c r="G29" s="6">
        <v>47220</v>
      </c>
      <c r="H29" s="6"/>
    </row>
    <row r="30" spans="1:8" ht="15">
      <c r="A30" s="1" t="s">
        <v>317</v>
      </c>
      <c r="B30" s="1"/>
      <c r="C30" s="1"/>
      <c r="D30" s="13">
        <v>2.56</v>
      </c>
      <c r="E30" s="13"/>
      <c r="G30" s="13">
        <v>2.51</v>
      </c>
      <c r="H30" s="13"/>
    </row>
  </sheetData>
  <sheetProtection selectLockedCells="1" selectUnlockedCells="1"/>
  <mergeCells count="78">
    <mergeCell ref="A2:F2"/>
    <mergeCell ref="A5:C5"/>
    <mergeCell ref="D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11:C11"/>
    <mergeCell ref="D11:F11"/>
    <mergeCell ref="G11:I11"/>
    <mergeCell ref="A12:C12"/>
    <mergeCell ref="D12:F12"/>
    <mergeCell ref="G12:I12"/>
    <mergeCell ref="A13:C13"/>
    <mergeCell ref="D13:F13"/>
    <mergeCell ref="G13:I13"/>
    <mergeCell ref="A14:C14"/>
    <mergeCell ref="D14:F14"/>
    <mergeCell ref="G14:I14"/>
    <mergeCell ref="A15:C15"/>
    <mergeCell ref="D15:F15"/>
    <mergeCell ref="G15:I15"/>
    <mergeCell ref="A16:C16"/>
    <mergeCell ref="D16:F16"/>
    <mergeCell ref="G16:I16"/>
    <mergeCell ref="A17:C17"/>
    <mergeCell ref="D17:F17"/>
    <mergeCell ref="G17:I17"/>
    <mergeCell ref="A18:C18"/>
    <mergeCell ref="D18:F18"/>
    <mergeCell ref="G18:I18"/>
    <mergeCell ref="A19:C19"/>
    <mergeCell ref="D19:F19"/>
    <mergeCell ref="G19:I19"/>
    <mergeCell ref="A20:C20"/>
    <mergeCell ref="D20:F20"/>
    <mergeCell ref="G20:I20"/>
    <mergeCell ref="A21:C21"/>
    <mergeCell ref="D21:F21"/>
    <mergeCell ref="G21:I21"/>
    <mergeCell ref="A22:C22"/>
    <mergeCell ref="D22:F22"/>
    <mergeCell ref="G22:I22"/>
    <mergeCell ref="A23:C23"/>
    <mergeCell ref="D23:F23"/>
    <mergeCell ref="G23:I23"/>
    <mergeCell ref="A24:C24"/>
    <mergeCell ref="D24:F24"/>
    <mergeCell ref="G24:I24"/>
    <mergeCell ref="A25:C25"/>
    <mergeCell ref="D25:F25"/>
    <mergeCell ref="G25:I25"/>
    <mergeCell ref="A26:C26"/>
    <mergeCell ref="D26:F26"/>
    <mergeCell ref="G26:I26"/>
    <mergeCell ref="A27:C27"/>
    <mergeCell ref="D27:F27"/>
    <mergeCell ref="G27:I27"/>
    <mergeCell ref="A28:C28"/>
    <mergeCell ref="D28:F28"/>
    <mergeCell ref="G28:I28"/>
    <mergeCell ref="A29:C29"/>
    <mergeCell ref="D29:E29"/>
    <mergeCell ref="G29:H29"/>
    <mergeCell ref="A30:C30"/>
    <mergeCell ref="D30:E30"/>
    <mergeCell ref="G30:H3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37</v>
      </c>
      <c r="B2" s="1"/>
      <c r="C2" s="1"/>
      <c r="D2" s="1"/>
      <c r="E2" s="1"/>
      <c r="F2" s="1"/>
    </row>
    <row r="5" spans="1:9" ht="39.75" customHeight="1">
      <c r="A5" s="1" t="s">
        <v>38</v>
      </c>
      <c r="B5" s="1"/>
      <c r="C5" s="1"/>
      <c r="D5" s="5" t="s">
        <v>16</v>
      </c>
      <c r="E5" s="5"/>
      <c r="F5" s="5"/>
      <c r="G5" s="7" t="s">
        <v>39</v>
      </c>
      <c r="H5" s="7"/>
      <c r="I5" s="7"/>
    </row>
    <row r="6" spans="1:9" ht="15">
      <c r="A6" s="1" t="s">
        <v>40</v>
      </c>
      <c r="B6" s="1"/>
      <c r="C6" s="1"/>
      <c r="D6" s="6">
        <v>5593355</v>
      </c>
      <c r="E6" s="6"/>
      <c r="F6" s="6"/>
      <c r="G6" s="1" t="s">
        <v>41</v>
      </c>
      <c r="H6" s="1"/>
      <c r="I6" s="1"/>
    </row>
    <row r="7" spans="1:9" ht="15">
      <c r="A7" s="1" t="s">
        <v>42</v>
      </c>
      <c r="B7" s="1"/>
      <c r="C7" s="1"/>
      <c r="D7" s="6">
        <v>5036704</v>
      </c>
      <c r="E7" s="6"/>
      <c r="F7" s="6"/>
      <c r="G7" s="1" t="s">
        <v>43</v>
      </c>
      <c r="H7" s="1"/>
      <c r="I7" s="1"/>
    </row>
    <row r="8" spans="1:9" ht="39.75" customHeight="1">
      <c r="A8" s="5" t="s">
        <v>44</v>
      </c>
      <c r="B8" s="5"/>
      <c r="C8" s="5"/>
      <c r="D8" s="6">
        <v>2782249</v>
      </c>
      <c r="E8" s="6"/>
      <c r="F8" s="6"/>
      <c r="G8" s="1" t="s">
        <v>45</v>
      </c>
      <c r="H8" s="1"/>
      <c r="I8" s="1"/>
    </row>
    <row r="9" spans="1:9" ht="39.75" customHeight="1">
      <c r="A9" s="5" t="s">
        <v>46</v>
      </c>
      <c r="B9" s="5"/>
      <c r="C9" s="5"/>
      <c r="D9" s="6">
        <v>2274414</v>
      </c>
      <c r="E9" s="6"/>
      <c r="F9" s="6"/>
      <c r="G9" s="1" t="s">
        <v>47</v>
      </c>
      <c r="H9" s="1"/>
      <c r="I9" s="1"/>
    </row>
  </sheetData>
  <sheetProtection selectLockedCells="1" selectUnlockedCells="1"/>
  <mergeCells count="16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F1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6" ht="15">
      <c r="A3" s="1" t="s">
        <v>48</v>
      </c>
      <c r="B3" s="1"/>
      <c r="C3" s="1"/>
      <c r="D3" s="1"/>
      <c r="E3" s="1"/>
      <c r="F3" s="1"/>
    </row>
    <row r="4" spans="1:6" ht="15">
      <c r="A4" s="1" t="s">
        <v>49</v>
      </c>
      <c r="B4" s="1"/>
      <c r="C4" s="1"/>
      <c r="D4" s="6">
        <v>31</v>
      </c>
      <c r="E4" s="6"/>
      <c r="F4" s="6"/>
    </row>
    <row r="5" spans="1:6" ht="15">
      <c r="A5" s="1" t="s">
        <v>50</v>
      </c>
      <c r="B5" s="1"/>
      <c r="C5" s="1"/>
      <c r="D5" s="6">
        <v>32</v>
      </c>
      <c r="E5" s="6"/>
      <c r="F5" s="6"/>
    </row>
    <row r="6" spans="1:6" ht="15">
      <c r="A6" s="1" t="s">
        <v>51</v>
      </c>
      <c r="B6" s="1"/>
      <c r="C6" s="1"/>
      <c r="D6" s="6">
        <v>42</v>
      </c>
      <c r="E6" s="6"/>
      <c r="F6" s="6"/>
    </row>
    <row r="7" spans="1:6" ht="15">
      <c r="A7" s="1" t="s">
        <v>52</v>
      </c>
      <c r="B7" s="1"/>
      <c r="C7" s="1"/>
      <c r="D7" s="6">
        <v>42</v>
      </c>
      <c r="E7" s="6"/>
      <c r="F7" s="6"/>
    </row>
    <row r="8" spans="1:6" ht="15">
      <c r="A8" s="1" t="s">
        <v>53</v>
      </c>
      <c r="B8" s="1"/>
      <c r="C8" s="1"/>
      <c r="D8" s="6">
        <v>43</v>
      </c>
      <c r="E8" s="6"/>
      <c r="F8" s="6"/>
    </row>
    <row r="9" spans="1:6" ht="15">
      <c r="A9" s="1" t="s">
        <v>54</v>
      </c>
      <c r="B9" s="1"/>
      <c r="C9" s="1"/>
      <c r="D9" s="6">
        <v>44</v>
      </c>
      <c r="E9" s="6"/>
      <c r="F9" s="6"/>
    </row>
    <row r="10" spans="1:6" ht="15">
      <c r="A10" s="1" t="s">
        <v>55</v>
      </c>
      <c r="B10" s="1"/>
      <c r="C10" s="1"/>
      <c r="D10" s="6">
        <v>45</v>
      </c>
      <c r="E10" s="6"/>
      <c r="F10" s="6"/>
    </row>
    <row r="11" spans="1:6" ht="15">
      <c r="A11" s="1" t="s">
        <v>56</v>
      </c>
      <c r="B11" s="1"/>
      <c r="C11" s="1"/>
      <c r="D11" s="6">
        <v>45</v>
      </c>
      <c r="E11" s="6"/>
      <c r="F11" s="6"/>
    </row>
    <row r="12" spans="1:6" ht="15">
      <c r="A12" s="1" t="s">
        <v>57</v>
      </c>
      <c r="B12" s="1"/>
      <c r="C12" s="1"/>
      <c r="D12" s="6">
        <v>45</v>
      </c>
      <c r="E12" s="6"/>
      <c r="F12" s="6"/>
    </row>
    <row r="13" spans="1:6" ht="15">
      <c r="A13" s="1" t="s">
        <v>58</v>
      </c>
      <c r="B13" s="1"/>
      <c r="C13" s="1"/>
      <c r="D13" s="6">
        <v>46</v>
      </c>
      <c r="E13" s="6"/>
      <c r="F13" s="6"/>
    </row>
    <row r="14" spans="1:6" ht="15">
      <c r="A14" s="1" t="s">
        <v>59</v>
      </c>
      <c r="B14" s="1"/>
      <c r="C14" s="1"/>
      <c r="D14" s="6">
        <v>47</v>
      </c>
      <c r="E14" s="6"/>
      <c r="F14" s="6"/>
    </row>
    <row r="15" spans="1:6" ht="15">
      <c r="A15" s="1" t="s">
        <v>60</v>
      </c>
      <c r="B15" s="1"/>
      <c r="C15" s="1"/>
      <c r="D15" s="6">
        <v>48</v>
      </c>
      <c r="E15" s="6"/>
      <c r="F15" s="6"/>
    </row>
    <row r="16" spans="1:6" ht="15">
      <c r="A16" s="1" t="s">
        <v>61</v>
      </c>
      <c r="B16" s="1"/>
      <c r="C16" s="1"/>
      <c r="D16" s="6">
        <v>49</v>
      </c>
      <c r="E16" s="6"/>
      <c r="F16" s="6"/>
    </row>
  </sheetData>
  <sheetProtection selectLockedCells="1" selectUnlockedCells="1"/>
  <mergeCells count="28">
    <mergeCell ref="A3:C3"/>
    <mergeCell ref="D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C9"/>
    <mergeCell ref="D9:F9"/>
    <mergeCell ref="A10:C10"/>
    <mergeCell ref="D10:F10"/>
    <mergeCell ref="A11:C11"/>
    <mergeCell ref="D11:F11"/>
    <mergeCell ref="A12:C12"/>
    <mergeCell ref="D12:F12"/>
    <mergeCell ref="A13:C13"/>
    <mergeCell ref="D13:F13"/>
    <mergeCell ref="A14:C14"/>
    <mergeCell ref="D14:F14"/>
    <mergeCell ref="A15:C15"/>
    <mergeCell ref="D15:F15"/>
    <mergeCell ref="A16:C16"/>
    <mergeCell ref="D16:F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62</v>
      </c>
      <c r="B2" s="1"/>
      <c r="C2" s="1"/>
      <c r="D2" s="1"/>
      <c r="E2" s="1"/>
      <c r="F2" s="1"/>
    </row>
    <row r="5" spans="1:12" ht="15">
      <c r="A5" s="1" t="s">
        <v>63</v>
      </c>
      <c r="B5" s="1"/>
      <c r="C5" s="1"/>
      <c r="D5" s="7" t="s">
        <v>64</v>
      </c>
      <c r="E5" s="7"/>
      <c r="F5" s="7"/>
      <c r="G5" s="7" t="s">
        <v>65</v>
      </c>
      <c r="H5" s="7"/>
      <c r="I5" s="7"/>
      <c r="J5" s="7" t="s">
        <v>66</v>
      </c>
      <c r="K5" s="7"/>
      <c r="L5" s="7"/>
    </row>
    <row r="6" spans="1:12" ht="15">
      <c r="A6" s="1" t="s">
        <v>67</v>
      </c>
      <c r="B6" s="1"/>
      <c r="C6" s="1"/>
      <c r="D6" s="3">
        <v>645000</v>
      </c>
      <c r="E6" s="3"/>
      <c r="F6" s="3"/>
      <c r="G6" s="3">
        <v>645000</v>
      </c>
      <c r="H6" s="3"/>
      <c r="I6" s="3"/>
      <c r="J6" s="1" t="s">
        <v>68</v>
      </c>
      <c r="K6" s="1"/>
      <c r="L6" s="1"/>
    </row>
    <row r="7" spans="1:12" ht="15">
      <c r="A7" s="1" t="s">
        <v>69</v>
      </c>
      <c r="B7" s="1"/>
      <c r="C7" s="1"/>
      <c r="D7" s="3">
        <v>410000</v>
      </c>
      <c r="E7" s="3"/>
      <c r="F7" s="3"/>
      <c r="G7" s="8">
        <v>-1</v>
      </c>
      <c r="H7" s="8"/>
      <c r="I7" s="8"/>
      <c r="J7" s="8">
        <v>-1</v>
      </c>
      <c r="K7" s="8"/>
      <c r="L7" s="8"/>
    </row>
    <row r="8" spans="1:12" ht="15">
      <c r="A8" s="1" t="s">
        <v>70</v>
      </c>
      <c r="B8" s="1"/>
      <c r="C8" s="1"/>
      <c r="D8" s="3">
        <v>475000</v>
      </c>
      <c r="E8" s="3"/>
      <c r="F8" s="3"/>
      <c r="G8" s="3">
        <v>450000</v>
      </c>
      <c r="H8" s="3"/>
      <c r="I8" s="3"/>
      <c r="J8" s="1" t="s">
        <v>71</v>
      </c>
      <c r="K8" s="1"/>
      <c r="L8" s="1"/>
    </row>
    <row r="9" spans="1:12" ht="15">
      <c r="A9" s="1" t="s">
        <v>72</v>
      </c>
      <c r="B9" s="1"/>
      <c r="C9" s="1"/>
      <c r="D9" s="3">
        <v>410000</v>
      </c>
      <c r="E9" s="3"/>
      <c r="F9" s="3"/>
      <c r="G9" s="3">
        <v>410000</v>
      </c>
      <c r="H9" s="3"/>
      <c r="I9" s="3"/>
      <c r="J9" s="1" t="s">
        <v>68</v>
      </c>
      <c r="K9" s="1"/>
      <c r="L9" s="1"/>
    </row>
  </sheetData>
  <sheetProtection selectLockedCells="1" selectUnlockedCells="1"/>
  <mergeCells count="21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73</v>
      </c>
      <c r="B2" s="1"/>
      <c r="C2" s="1"/>
      <c r="D2" s="1"/>
      <c r="E2" s="1"/>
      <c r="F2" s="1"/>
    </row>
    <row r="5" spans="1:12" ht="39.75" customHeight="1">
      <c r="A5" s="1" t="s">
        <v>74</v>
      </c>
      <c r="B5" s="1"/>
      <c r="C5" s="1"/>
      <c r="D5" s="1" t="s">
        <v>64</v>
      </c>
      <c r="E5" s="1"/>
      <c r="F5" s="1"/>
      <c r="G5" s="9" t="s">
        <v>75</v>
      </c>
      <c r="H5" s="9"/>
      <c r="I5" s="9"/>
      <c r="J5" s="7" t="s">
        <v>76</v>
      </c>
      <c r="K5" s="7"/>
      <c r="L5" s="7"/>
    </row>
    <row r="6" spans="1:12" ht="15">
      <c r="A6" s="1" t="s">
        <v>25</v>
      </c>
      <c r="B6" s="1"/>
      <c r="C6" s="1"/>
      <c r="D6" s="3">
        <v>645000</v>
      </c>
      <c r="E6" s="3"/>
      <c r="F6" s="3"/>
      <c r="G6" s="1" t="s">
        <v>77</v>
      </c>
      <c r="H6" s="1"/>
      <c r="I6" s="1"/>
      <c r="J6" s="3">
        <v>645000</v>
      </c>
      <c r="K6" s="3"/>
      <c r="L6" s="3"/>
    </row>
    <row r="7" spans="1:12" ht="15">
      <c r="A7" s="1" t="s">
        <v>78</v>
      </c>
      <c r="B7" s="1"/>
      <c r="C7" s="1"/>
      <c r="D7" s="3">
        <v>410000</v>
      </c>
      <c r="E7" s="3"/>
      <c r="F7" s="3"/>
      <c r="G7" s="1" t="s">
        <v>79</v>
      </c>
      <c r="H7" s="1"/>
      <c r="I7" s="1"/>
      <c r="J7" s="3">
        <v>246000</v>
      </c>
      <c r="K7" s="3"/>
      <c r="L7" s="3"/>
    </row>
    <row r="8" spans="1:12" ht="15">
      <c r="A8" s="1" t="s">
        <v>34</v>
      </c>
      <c r="B8" s="1"/>
      <c r="C8" s="1"/>
      <c r="D8" s="3">
        <v>475000</v>
      </c>
      <c r="E8" s="3"/>
      <c r="F8" s="3"/>
      <c r="G8" s="1" t="s">
        <v>77</v>
      </c>
      <c r="H8" s="1"/>
      <c r="I8" s="1"/>
      <c r="J8" s="3">
        <v>475000</v>
      </c>
      <c r="K8" s="3"/>
      <c r="L8" s="3"/>
    </row>
    <row r="9" spans="1:12" ht="15">
      <c r="A9" s="1" t="s">
        <v>80</v>
      </c>
      <c r="B9" s="1"/>
      <c r="C9" s="1"/>
      <c r="D9" s="3">
        <v>410000</v>
      </c>
      <c r="E9" s="3"/>
      <c r="F9" s="3"/>
      <c r="G9" s="1" t="s">
        <v>79</v>
      </c>
      <c r="H9" s="1"/>
      <c r="I9" s="1"/>
      <c r="J9" s="3">
        <v>246000</v>
      </c>
      <c r="K9" s="3"/>
      <c r="L9" s="3"/>
    </row>
  </sheetData>
  <sheetProtection selectLockedCells="1" selectUnlockedCells="1"/>
  <mergeCells count="21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O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62</v>
      </c>
      <c r="B2" s="1"/>
      <c r="C2" s="1"/>
      <c r="D2" s="1"/>
      <c r="E2" s="1"/>
      <c r="F2" s="1"/>
    </row>
    <row r="5" spans="1:15" ht="39.75" customHeight="1">
      <c r="A5" s="1" t="s">
        <v>81</v>
      </c>
      <c r="B5" s="1"/>
      <c r="C5" s="1"/>
      <c r="D5" s="1" t="s">
        <v>82</v>
      </c>
      <c r="E5" s="1"/>
      <c r="F5" s="1"/>
      <c r="G5" s="5" t="s">
        <v>83</v>
      </c>
      <c r="H5" s="5"/>
      <c r="I5" s="5"/>
      <c r="J5" s="5" t="s">
        <v>84</v>
      </c>
      <c r="K5" s="5"/>
      <c r="L5" s="5"/>
      <c r="M5" s="5" t="s">
        <v>85</v>
      </c>
      <c r="N5" s="5"/>
      <c r="O5" s="5"/>
    </row>
    <row r="6" spans="1:15" ht="15">
      <c r="A6" s="1" t="s">
        <v>86</v>
      </c>
      <c r="B6" s="1"/>
      <c r="C6" s="1"/>
      <c r="D6" s="1" t="s">
        <v>79</v>
      </c>
      <c r="E6" s="1"/>
      <c r="F6" s="1"/>
      <c r="G6" s="1" t="s">
        <v>87</v>
      </c>
      <c r="H6" s="1"/>
      <c r="I6" s="1"/>
      <c r="J6" s="1" t="s">
        <v>77</v>
      </c>
      <c r="K6" s="1"/>
      <c r="L6" s="1"/>
      <c r="M6" s="1" t="s">
        <v>88</v>
      </c>
      <c r="N6" s="1"/>
      <c r="O6" s="1"/>
    </row>
    <row r="7" spans="1:15" ht="15">
      <c r="A7" s="1" t="s">
        <v>89</v>
      </c>
      <c r="B7" s="1"/>
      <c r="C7" s="1"/>
      <c r="D7" s="1" t="s">
        <v>90</v>
      </c>
      <c r="E7" s="1"/>
      <c r="F7" s="1"/>
      <c r="G7" s="1" t="s">
        <v>91</v>
      </c>
      <c r="H7" s="1"/>
      <c r="I7" s="1"/>
      <c r="J7" s="1" t="s">
        <v>77</v>
      </c>
      <c r="K7" s="1"/>
      <c r="L7" s="1"/>
      <c r="M7" s="1" t="s">
        <v>92</v>
      </c>
      <c r="N7" s="1"/>
      <c r="O7" s="1"/>
    </row>
  </sheetData>
  <sheetProtection selectLockedCells="1" selectUnlockedCells="1"/>
  <mergeCells count="16">
    <mergeCell ref="A2:F2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U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93</v>
      </c>
      <c r="B2" s="1"/>
      <c r="C2" s="1"/>
      <c r="D2" s="1"/>
      <c r="E2" s="1"/>
      <c r="F2" s="1"/>
    </row>
    <row r="5" spans="1:21" ht="39.75" customHeight="1">
      <c r="A5" s="4"/>
      <c r="B5" s="4"/>
      <c r="C5" s="4"/>
      <c r="D5" s="5" t="s">
        <v>94</v>
      </c>
      <c r="E5" s="5"/>
      <c r="F5" s="5"/>
      <c r="G5" s="7" t="s">
        <v>95</v>
      </c>
      <c r="H5" s="7"/>
      <c r="I5" s="7"/>
      <c r="J5" s="5" t="s">
        <v>96</v>
      </c>
      <c r="K5" s="5"/>
      <c r="L5" s="5"/>
      <c r="M5" s="5" t="s">
        <v>97</v>
      </c>
      <c r="N5" s="5"/>
      <c r="O5" s="5"/>
      <c r="P5" s="1" t="s">
        <v>98</v>
      </c>
      <c r="Q5" s="1"/>
      <c r="R5" s="1"/>
      <c r="S5" s="5" t="s">
        <v>99</v>
      </c>
      <c r="T5" s="5"/>
      <c r="U5" s="5"/>
    </row>
    <row r="6" spans="1:21" ht="15">
      <c r="A6" s="1" t="s">
        <v>100</v>
      </c>
      <c r="B6" s="1"/>
      <c r="C6" s="1"/>
      <c r="D6" s="3">
        <v>785</v>
      </c>
      <c r="E6" s="3"/>
      <c r="F6" s="3"/>
      <c r="G6" s="3">
        <v>836</v>
      </c>
      <c r="H6" s="3"/>
      <c r="I6" s="3"/>
      <c r="J6" s="1" t="s">
        <v>101</v>
      </c>
      <c r="K6" s="1"/>
      <c r="L6" s="1"/>
      <c r="M6" s="1" t="s">
        <v>102</v>
      </c>
      <c r="N6" s="1"/>
      <c r="O6" s="1"/>
      <c r="P6" s="1" t="s">
        <v>103</v>
      </c>
      <c r="Q6" s="1"/>
      <c r="R6" s="1"/>
      <c r="S6" s="1" t="s">
        <v>104</v>
      </c>
      <c r="T6" s="1"/>
      <c r="U6" s="1"/>
    </row>
    <row r="7" spans="1:21" ht="15">
      <c r="A7" s="1" t="s">
        <v>89</v>
      </c>
      <c r="B7" s="1"/>
      <c r="C7" s="1"/>
      <c r="D7" s="3">
        <v>160</v>
      </c>
      <c r="E7" s="3"/>
      <c r="F7" s="3"/>
      <c r="G7" s="3">
        <v>167</v>
      </c>
      <c r="H7" s="3"/>
      <c r="I7" s="3"/>
      <c r="J7" s="1" t="s">
        <v>105</v>
      </c>
      <c r="K7" s="1"/>
      <c r="L7" s="1"/>
      <c r="M7" s="1" t="s">
        <v>106</v>
      </c>
      <c r="N7" s="1"/>
      <c r="O7" s="1"/>
      <c r="P7" s="1" t="s">
        <v>107</v>
      </c>
      <c r="Q7" s="1"/>
      <c r="R7" s="1"/>
      <c r="S7" s="1" t="s">
        <v>108</v>
      </c>
      <c r="T7" s="1"/>
      <c r="U7" s="1"/>
    </row>
    <row r="8" spans="1:21" ht="15">
      <c r="A8" s="1" t="s">
        <v>4</v>
      </c>
      <c r="B8" s="1"/>
      <c r="C8" s="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" t="s">
        <v>109</v>
      </c>
      <c r="Q8" s="1"/>
      <c r="R8" s="1"/>
      <c r="S8" s="1" t="s">
        <v>110</v>
      </c>
      <c r="T8" s="1"/>
      <c r="U8" s="1"/>
    </row>
  </sheetData>
  <sheetProtection selectLockedCells="1" selectUnlockedCells="1"/>
  <mergeCells count="29">
    <mergeCell ref="A2:F2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I7"/>
    <mergeCell ref="J7:L7"/>
    <mergeCell ref="M7:O7"/>
    <mergeCell ref="P7:R7"/>
    <mergeCell ref="S7:U7"/>
    <mergeCell ref="A8:C8"/>
    <mergeCell ref="D8:F8"/>
    <mergeCell ref="G8:I8"/>
    <mergeCell ref="J8:L8"/>
    <mergeCell ref="M8:O8"/>
    <mergeCell ref="P8:R8"/>
    <mergeCell ref="S8:U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62</v>
      </c>
      <c r="B2" s="1"/>
      <c r="C2" s="1"/>
      <c r="D2" s="1"/>
      <c r="E2" s="1"/>
      <c r="F2" s="1"/>
    </row>
    <row r="5" spans="1:12" ht="39.75" customHeight="1">
      <c r="A5" s="4"/>
      <c r="B5" s="4"/>
      <c r="C5" s="4"/>
      <c r="D5" s="5" t="s">
        <v>111</v>
      </c>
      <c r="E5" s="5"/>
      <c r="F5" s="5"/>
      <c r="G5" s="5" t="s">
        <v>112</v>
      </c>
      <c r="H5" s="5"/>
      <c r="I5" s="5"/>
      <c r="J5" s="5" t="s">
        <v>113</v>
      </c>
      <c r="K5" s="5"/>
      <c r="L5" s="5"/>
    </row>
    <row r="6" spans="1:12" ht="15">
      <c r="A6" s="1" t="s">
        <v>25</v>
      </c>
      <c r="B6" s="1"/>
      <c r="C6" s="1"/>
      <c r="D6" s="3">
        <v>645000</v>
      </c>
      <c r="E6" s="3"/>
      <c r="F6" s="3"/>
      <c r="G6" s="1" t="s">
        <v>110</v>
      </c>
      <c r="H6" s="1"/>
      <c r="I6" s="1"/>
      <c r="J6" s="3">
        <v>462465</v>
      </c>
      <c r="K6" s="3"/>
      <c r="L6" s="3"/>
    </row>
    <row r="7" spans="1:12" ht="15">
      <c r="A7" s="1" t="s">
        <v>78</v>
      </c>
      <c r="B7" s="1"/>
      <c r="C7" s="1"/>
      <c r="D7" s="3">
        <v>246000</v>
      </c>
      <c r="E7" s="3"/>
      <c r="F7" s="3"/>
      <c r="G7" s="1" t="s">
        <v>110</v>
      </c>
      <c r="H7" s="1"/>
      <c r="I7" s="1"/>
      <c r="J7" s="3">
        <v>176382</v>
      </c>
      <c r="K7" s="3"/>
      <c r="L7" s="3"/>
    </row>
    <row r="8" spans="1:12" ht="15">
      <c r="A8" s="1" t="s">
        <v>34</v>
      </c>
      <c r="B8" s="1"/>
      <c r="C8" s="1"/>
      <c r="D8" s="3">
        <v>475000</v>
      </c>
      <c r="E8" s="3"/>
      <c r="F8" s="3"/>
      <c r="G8" s="1" t="s">
        <v>114</v>
      </c>
      <c r="H8" s="1"/>
      <c r="I8" s="1"/>
      <c r="J8" s="3">
        <v>356250</v>
      </c>
      <c r="K8" s="3"/>
      <c r="L8" s="3"/>
    </row>
    <row r="9" spans="1:12" ht="15">
      <c r="A9" s="1" t="s">
        <v>115</v>
      </c>
      <c r="B9" s="1"/>
      <c r="C9" s="1"/>
      <c r="D9" s="3">
        <v>246000</v>
      </c>
      <c r="E9" s="3"/>
      <c r="F9" s="3"/>
      <c r="G9" s="1" t="s">
        <v>116</v>
      </c>
      <c r="H9" s="1"/>
      <c r="I9" s="1"/>
      <c r="J9" s="3">
        <v>61500</v>
      </c>
      <c r="K9" s="3"/>
      <c r="L9" s="3"/>
    </row>
  </sheetData>
  <sheetProtection selectLockedCells="1" selectUnlockedCells="1"/>
  <mergeCells count="21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2023-07-11T21:23:28Z</dcterms:created>
  <dcterms:modified xsi:type="dcterms:W3CDTF">2023-07-11T21:23:28Z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